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A0407D48-CEA8-4F69-A18D-DA1FDB009BC2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賀茂郡河津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1" l="1"/>
  <c r="J17" i="1"/>
  <c r="E17" i="1"/>
  <c r="F17" i="1"/>
  <c r="G17" i="1"/>
  <c r="H17" i="1"/>
  <c r="D17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2" i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2" i="1"/>
</calcChain>
</file>

<file path=xl/sharedStrings.xml><?xml version="1.0" encoding="utf-8"?>
<sst xmlns="http://schemas.openxmlformats.org/spreadsheetml/2006/main" count="57" uniqueCount="30">
  <si>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</si>
  <si>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</si>
  <si>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</si>
  <si>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</si>
  <si>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</si>
  <si>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</si>
  <si>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</si>
  <si>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</si>
  <si>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</si>
  <si>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</si>
  <si>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</si>
  <si>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</si>
  <si>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</si>
  <si>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田中</t>
  </si>
  <si>
    <t>賀茂郡河津町</t>
  </si>
  <si>
    <t>浜</t>
  </si>
  <si>
    <t>笹原</t>
  </si>
  <si>
    <t>沢田</t>
  </si>
  <si>
    <t>逆川</t>
  </si>
  <si>
    <t>峰</t>
  </si>
  <si>
    <t>谷津</t>
  </si>
  <si>
    <t>縄地</t>
  </si>
  <si>
    <t>見高</t>
  </si>
  <si>
    <t>梨本</t>
  </si>
  <si>
    <t>大鍋</t>
  </si>
  <si>
    <t>小鍋</t>
  </si>
  <si>
    <t>湯ケ野</t>
  </si>
  <si>
    <t>下佐ケ野</t>
  </si>
  <si>
    <t>川津筏場</t>
  </si>
  <si>
    <t>賀茂郡河津町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</si>
</sst>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8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14</v>
      </c>
      <c r="C2" s="11" t="s">
        <v>15</v>
      </c>
      <c r="D2" s="11">
        <v>938</v>
      </c>
      <c r="E2" s="1">
        <f>SUM(F2:G2)</f>
        <v>379</v>
      </c>
      <c r="F2" s="12">
        <v>232</v>
      </c>
      <c r="G2" s="9">
        <f>SUM(J2:K2)</f>
        <v>147</v>
      </c>
      <c r="H2" s="17">
        <f>SUM(E2*0.7)</f>
        <v>265.3</v>
      </c>
      <c r="I2" s="2"/>
      <c r="J2" s="4">
        <v>7</v>
      </c>
      <c r="K2" s="4">
        <v>140</v>
      </c>
    </row>
    <row r="3" spans="1:11" ht="18.75" customHeight="1" x14ac:dyDescent="0.4">
      <c r="A3" s="18" t="s">
        <v>12</v>
      </c>
      <c r="B3" s="1" t="s">
        <v>14</v>
      </c>
      <c r="C3" s="11" t="s">
        <v>16</v>
      </c>
      <c r="D3" s="11">
        <v>731</v>
      </c>
      <c r="E3" s="1">
        <f t="shared" ref="E3:E16" si="0">SUM(F3:G3)</f>
        <v>252</v>
      </c>
      <c r="F3" s="12">
        <v>185</v>
      </c>
      <c r="G3" s="9">
        <f t="shared" ref="G3:G16" si="1">SUM(J3:K3)</f>
        <v>67</v>
      </c>
      <c r="H3" s="19">
        <f t="shared" ref="H3:H16" si="2">SUM(E3*0.7)</f>
        <v>176.39999999999998</v>
      </c>
      <c r="I3" s="2"/>
      <c r="J3" s="4">
        <v>0</v>
      </c>
      <c r="K3" s="4">
        <v>67</v>
      </c>
    </row>
    <row r="4" spans="1:11" ht="18.75" customHeight="1" x14ac:dyDescent="0.4">
      <c r="A4" s="18" t="s">
        <v>12</v>
      </c>
      <c r="B4" s="1" t="s">
        <v>14</v>
      </c>
      <c r="C4" s="11" t="s">
        <v>13</v>
      </c>
      <c r="D4" s="11">
        <v>527</v>
      </c>
      <c r="E4" s="1">
        <f t="shared" si="0"/>
        <v>189</v>
      </c>
      <c r="F4" s="12">
        <v>169</v>
      </c>
      <c r="G4" s="9">
        <f t="shared" si="1"/>
        <v>20</v>
      </c>
      <c r="H4" s="19">
        <f t="shared" si="2"/>
        <v>132.29999999999998</v>
      </c>
      <c r="I4" s="2"/>
      <c r="J4" s="4">
        <v>0</v>
      </c>
      <c r="K4" s="4">
        <v>20</v>
      </c>
    </row>
    <row r="5" spans="1:11" ht="18.75" customHeight="1" x14ac:dyDescent="0.4">
      <c r="A5" s="18" t="s">
        <v>12</v>
      </c>
      <c r="B5" s="1" t="s">
        <v>14</v>
      </c>
      <c r="C5" s="11" t="s">
        <v>17</v>
      </c>
      <c r="D5" s="11">
        <v>213</v>
      </c>
      <c r="E5" s="1">
        <f t="shared" si="0"/>
        <v>75</v>
      </c>
      <c r="F5" s="12">
        <v>75</v>
      </c>
      <c r="G5" s="9">
        <f t="shared" si="1"/>
        <v>0</v>
      </c>
      <c r="H5" s="19">
        <f t="shared" si="2"/>
        <v>52.5</v>
      </c>
      <c r="I5" s="2"/>
      <c r="J5" s="4">
        <v>0</v>
      </c>
      <c r="K5" s="4">
        <v>0</v>
      </c>
    </row>
    <row r="6" spans="1:11" ht="18.75" customHeight="1" x14ac:dyDescent="0.4">
      <c r="A6" s="18" t="s">
        <v>12</v>
      </c>
      <c r="B6" s="1" t="s">
        <v>29</v>
      </c>
      <c r="C6" s="11" t="s">
        <v>18</v>
      </c>
      <c r="D6" s="11">
        <v>141</v>
      </c>
      <c r="E6" s="1">
        <f t="shared" si="0"/>
        <v>43</v>
      </c>
      <c r="F6" s="12">
        <v>43</v>
      </c>
      <c r="G6" s="9">
        <f t="shared" si="1"/>
        <v>0</v>
      </c>
      <c r="H6" s="19">
        <f t="shared" si="2"/>
        <v>30.099999999999998</v>
      </c>
      <c r="I6" s="2"/>
      <c r="J6" s="4">
        <v>0</v>
      </c>
      <c r="K6" s="4">
        <v>0</v>
      </c>
    </row>
    <row r="7" spans="1:11" ht="18.75" customHeight="1" x14ac:dyDescent="0.4">
      <c r="A7" s="18" t="s">
        <v>12</v>
      </c>
      <c r="B7" s="1" t="s">
        <v>14</v>
      </c>
      <c r="C7" s="11" t="s">
        <v>19</v>
      </c>
      <c r="D7" s="11">
        <v>958</v>
      </c>
      <c r="E7" s="1">
        <f t="shared" si="0"/>
        <v>372</v>
      </c>
      <c r="F7" s="12">
        <v>339</v>
      </c>
      <c r="G7" s="9">
        <f t="shared" si="1"/>
        <v>33</v>
      </c>
      <c r="H7" s="19">
        <f t="shared" si="2"/>
        <v>260.39999999999998</v>
      </c>
      <c r="I7" s="2"/>
      <c r="J7" s="4">
        <v>0</v>
      </c>
      <c r="K7" s="4">
        <v>33</v>
      </c>
    </row>
    <row r="8" spans="1:11" ht="18.75" customHeight="1" x14ac:dyDescent="0.4">
      <c r="A8" s="18" t="s">
        <v>12</v>
      </c>
      <c r="B8" s="1" t="s">
        <v>14</v>
      </c>
      <c r="C8" s="11" t="s">
        <v>20</v>
      </c>
      <c r="D8" s="11">
        <v>697</v>
      </c>
      <c r="E8" s="1">
        <f t="shared" si="0"/>
        <v>269</v>
      </c>
      <c r="F8" s="12">
        <v>253</v>
      </c>
      <c r="G8" s="9">
        <f t="shared" si="1"/>
        <v>16</v>
      </c>
      <c r="H8" s="19">
        <f t="shared" si="2"/>
        <v>188.29999999999998</v>
      </c>
      <c r="I8" s="2"/>
      <c r="J8" s="4">
        <v>0</v>
      </c>
      <c r="K8" s="4">
        <v>16</v>
      </c>
    </row>
    <row r="9" spans="1:11" ht="18.75" customHeight="1" x14ac:dyDescent="0.4">
      <c r="A9" s="18" t="s">
        <v>12</v>
      </c>
      <c r="B9" s="1" t="s">
        <v>14</v>
      </c>
      <c r="C9" s="11" t="s">
        <v>21</v>
      </c>
      <c r="D9" s="11">
        <v>285</v>
      </c>
      <c r="E9" s="1">
        <f t="shared" si="0"/>
        <v>97</v>
      </c>
      <c r="F9" s="12">
        <v>97</v>
      </c>
      <c r="G9" s="9">
        <f t="shared" si="1"/>
        <v>0</v>
      </c>
      <c r="H9" s="19">
        <f t="shared" si="2"/>
        <v>67.899999999999991</v>
      </c>
      <c r="I9" s="2"/>
      <c r="J9" s="4">
        <v>0</v>
      </c>
      <c r="K9" s="4">
        <v>0</v>
      </c>
    </row>
    <row r="10" spans="1:11" ht="18.75" customHeight="1" x14ac:dyDescent="0.4">
      <c r="A10" s="18" t="s">
        <v>12</v>
      </c>
      <c r="B10" s="1" t="s">
        <v>14</v>
      </c>
      <c r="C10" s="11" t="s">
        <v>22</v>
      </c>
      <c r="D10" s="11">
        <v>1455</v>
      </c>
      <c r="E10" s="1">
        <f t="shared" si="0"/>
        <v>509</v>
      </c>
      <c r="F10" s="12">
        <v>495</v>
      </c>
      <c r="G10" s="9">
        <f t="shared" si="1"/>
        <v>14</v>
      </c>
      <c r="H10" s="19">
        <f t="shared" si="2"/>
        <v>356.29999999999995</v>
      </c>
      <c r="I10" s="2"/>
      <c r="J10" s="4">
        <v>8</v>
      </c>
      <c r="K10" s="4">
        <v>6</v>
      </c>
    </row>
    <row r="11" spans="1:11" ht="18.75" customHeight="1" x14ac:dyDescent="0.4">
      <c r="A11" s="18" t="s">
        <v>12</v>
      </c>
      <c r="B11" s="1" t="s">
        <v>14</v>
      </c>
      <c r="C11" s="11" t="s">
        <v>23</v>
      </c>
      <c r="D11" s="11">
        <v>503</v>
      </c>
      <c r="E11" s="1">
        <f t="shared" si="0"/>
        <v>155</v>
      </c>
      <c r="F11" s="12">
        <v>141</v>
      </c>
      <c r="G11" s="9">
        <f t="shared" si="1"/>
        <v>14</v>
      </c>
      <c r="H11" s="19">
        <f t="shared" si="2"/>
        <v>108.5</v>
      </c>
      <c r="I11" s="2"/>
      <c r="J11" s="4">
        <v>0</v>
      </c>
      <c r="K11" s="4">
        <v>14</v>
      </c>
    </row>
    <row r="12" spans="1:11" ht="18.75" customHeight="1" x14ac:dyDescent="0.4">
      <c r="A12" s="18" t="s">
        <v>12</v>
      </c>
      <c r="B12" s="1" t="s">
        <v>14</v>
      </c>
      <c r="C12" s="11" t="s">
        <v>24</v>
      </c>
      <c r="D12" s="11">
        <v>136</v>
      </c>
      <c r="E12" s="1">
        <f t="shared" si="0"/>
        <v>42</v>
      </c>
      <c r="F12" s="12">
        <v>42</v>
      </c>
      <c r="G12" s="9">
        <f t="shared" si="1"/>
        <v>0</v>
      </c>
      <c r="H12" s="19">
        <f t="shared" si="2"/>
        <v>29.4</v>
      </c>
      <c r="I12" s="2"/>
      <c r="J12" s="4">
        <v>0</v>
      </c>
      <c r="K12" s="4">
        <v>0</v>
      </c>
    </row>
    <row r="13" spans="1:11" ht="18.75" customHeight="1" x14ac:dyDescent="0.4">
      <c r="A13" s="18" t="s">
        <v>12</v>
      </c>
      <c r="B13" s="1" t="s">
        <v>14</v>
      </c>
      <c r="C13" s="11" t="s">
        <v>25</v>
      </c>
      <c r="D13" s="11">
        <v>109</v>
      </c>
      <c r="E13" s="1">
        <f t="shared" si="0"/>
        <v>42</v>
      </c>
      <c r="F13" s="12">
        <v>42</v>
      </c>
      <c r="G13" s="9">
        <f t="shared" si="1"/>
        <v>0</v>
      </c>
      <c r="H13" s="19">
        <f t="shared" si="2"/>
        <v>29.4</v>
      </c>
      <c r="I13" s="2"/>
      <c r="J13" s="4">
        <v>0</v>
      </c>
      <c r="K13" s="4">
        <v>0</v>
      </c>
    </row>
    <row r="14" spans="1:11" ht="18.75" customHeight="1" x14ac:dyDescent="0.4">
      <c r="A14" s="18" t="s">
        <v>12</v>
      </c>
      <c r="B14" s="1" t="s">
        <v>14</v>
      </c>
      <c r="C14" s="11" t="s">
        <v>26</v>
      </c>
      <c r="D14" s="11">
        <v>206</v>
      </c>
      <c r="E14" s="1">
        <f t="shared" si="0"/>
        <v>72</v>
      </c>
      <c r="F14" s="12">
        <v>72</v>
      </c>
      <c r="G14" s="9">
        <f t="shared" si="1"/>
        <v>0</v>
      </c>
      <c r="H14" s="19">
        <f t="shared" si="2"/>
        <v>50.4</v>
      </c>
      <c r="I14" s="2"/>
      <c r="J14" s="4">
        <v>0</v>
      </c>
      <c r="K14" s="4">
        <v>0</v>
      </c>
    </row>
    <row r="15" spans="1:11" ht="18.75" customHeight="1" x14ac:dyDescent="0.4">
      <c r="A15" s="18" t="s">
        <v>12</v>
      </c>
      <c r="B15" s="1" t="s">
        <v>14</v>
      </c>
      <c r="C15" s="11" t="s">
        <v>27</v>
      </c>
      <c r="D15" s="11">
        <v>363</v>
      </c>
      <c r="E15" s="1">
        <f t="shared" si="0"/>
        <v>114</v>
      </c>
      <c r="F15" s="12">
        <v>114</v>
      </c>
      <c r="G15" s="9">
        <f t="shared" si="1"/>
        <v>0</v>
      </c>
      <c r="H15" s="19">
        <f t="shared" si="2"/>
        <v>79.8</v>
      </c>
      <c r="I15" s="2"/>
      <c r="J15" s="4">
        <v>0</v>
      </c>
      <c r="K15" s="4">
        <v>0</v>
      </c>
    </row>
    <row r="16" spans="1:11" ht="18.75" customHeight="1" x14ac:dyDescent="0.4">
      <c r="A16" s="18" t="s">
        <v>12</v>
      </c>
      <c r="B16" s="1" t="s">
        <v>14</v>
      </c>
      <c r="C16" s="11" t="s">
        <v>28</v>
      </c>
      <c r="D16" s="11">
        <v>736</v>
      </c>
      <c r="E16" s="1">
        <f t="shared" si="0"/>
        <v>199</v>
      </c>
      <c r="F16" s="12">
        <v>199</v>
      </c>
      <c r="G16" s="9">
        <f t="shared" si="1"/>
        <v>0</v>
      </c>
      <c r="H16" s="19">
        <f t="shared" si="2"/>
        <v>139.29999999999998</v>
      </c>
      <c r="I16" s="2"/>
      <c r="J16" s="4">
        <v>0</v>
      </c>
      <c r="K16" s="4">
        <v>0</v>
      </c>
    </row>
    <row r="17" spans="1:11" ht="18.75" customHeight="1" x14ac:dyDescent="0.4">
      <c r="A17" s="20" t="s">
        <v>10</v>
      </c>
      <c r="B17" s="20"/>
      <c r="C17" s="20"/>
      <c r="D17" s="1">
        <f>SUM(D2:D16)</f>
        <v>7998</v>
      </c>
      <c r="E17" s="1">
        <f t="shared" ref="E17:H17" si="3">SUM(E2:E16)</f>
        <v>2809</v>
      </c>
      <c r="F17" s="1">
        <f t="shared" si="3"/>
        <v>2498</v>
      </c>
      <c r="G17" s="1">
        <f t="shared" si="3"/>
        <v>311</v>
      </c>
      <c r="H17" s="1">
        <f t="shared" si="3"/>
        <v>1966.3000000000002</v>
      </c>
      <c r="I17" s="3"/>
      <c r="J17" s="9">
        <f>SUM(J2:J16)</f>
        <v>15</v>
      </c>
      <c r="K17" s="9">
        <f>SUM(K2:K16)</f>
        <v>296</v>
      </c>
    </row>
    <row r="18" spans="1:11" ht="48" customHeight="1" x14ac:dyDescent="0.4">
      <c r="A18" s="21" t="s">
        <v>11</v>
      </c>
      <c r="B18" s="21"/>
      <c r="C18" s="21"/>
      <c r="D18" s="21"/>
      <c r="E18" s="21"/>
      <c r="F18" s="21"/>
      <c r="G18" s="21"/>
      <c r="H18" s="21"/>
      <c r="I18" s="14"/>
      <c r="J18" s="15"/>
      <c r="K18" s="15"/>
    </row>
  </sheetData>
  <mergeCells count="2">
    <mergeCell ref="A17:C17"/>
    <mergeCell ref="A18:H1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賀茂郡河津町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2018-03-09T05:27:21Z</dcterms:modified>
</cp:coreProperties>
</file>