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661A3900-5EF5-4E4A-A3BE-C4FD1BBFC5E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賀茂郡松崎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" l="1"/>
  <c r="J24" i="1"/>
  <c r="E24" i="1"/>
  <c r="F24" i="1"/>
  <c r="G24" i="1"/>
  <c r="H24" i="1"/>
  <c r="D2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E2" i="1"/>
  <c r="G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</calcChain>
</file>

<file path=xl/sharedStrings.xml><?xml version="1.0" encoding="utf-8"?>
<sst xmlns="http://schemas.openxmlformats.org/spreadsheetml/2006/main" count="78" uniqueCount="37">
  <si>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</si>
  <si>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</si>
  <si>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</si>
  <si>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</si>
  <si>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</si>
  <si>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</si>
  <si>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</si>
  <si>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</si>
  <si>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</si>
  <si>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</si>
  <si>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</si>
  <si>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</si>
  <si>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</si>
  <si>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賀茂郡松崎町</t>
  </si>
  <si>
    <t>江奈</t>
  </si>
  <si>
    <t>松崎</t>
  </si>
  <si>
    <t>宮内</t>
  </si>
  <si>
    <t>門野</t>
  </si>
  <si>
    <t>櫻田</t>
  </si>
  <si>
    <t>那賀</t>
  </si>
  <si>
    <t>建久寺</t>
  </si>
  <si>
    <t>吉田</t>
  </si>
  <si>
    <t>船田</t>
  </si>
  <si>
    <t>峰輪</t>
  </si>
  <si>
    <t>大澤</t>
  </si>
  <si>
    <t>池代</t>
  </si>
  <si>
    <t>南郷</t>
  </si>
  <si>
    <t>伏倉</t>
  </si>
  <si>
    <t>明伏</t>
  </si>
  <si>
    <t>小杉原</t>
  </si>
  <si>
    <t>岩科北側</t>
  </si>
  <si>
    <t>岩科南側</t>
  </si>
  <si>
    <t>道部</t>
  </si>
  <si>
    <t>岩地</t>
  </si>
  <si>
    <t>石部</t>
  </si>
  <si>
    <t>雲見</t>
  </si>
  <si>
    <t>賀茂郡松崎町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</si>
</sst>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5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13</v>
      </c>
      <c r="C2" s="11" t="s">
        <v>14</v>
      </c>
      <c r="D2" s="11">
        <v>1528</v>
      </c>
      <c r="E2" s="1">
        <f>SUM(F2:G2)</f>
        <v>540</v>
      </c>
      <c r="F2" s="12">
        <v>422</v>
      </c>
      <c r="G2" s="9">
        <f>SUM(J2:K2)</f>
        <v>118</v>
      </c>
      <c r="H2" s="17">
        <f>SUM(E2*0.7)</f>
        <v>378</v>
      </c>
      <c r="I2" s="2"/>
      <c r="J2" s="4">
        <v>3</v>
      </c>
      <c r="K2" s="4">
        <v>115</v>
      </c>
    </row>
    <row r="3" spans="1:11" ht="18.75" customHeight="1" x14ac:dyDescent="0.4">
      <c r="A3" s="17" t="s">
        <v>12</v>
      </c>
      <c r="B3" s="1" t="s">
        <v>36</v>
      </c>
      <c r="C3" s="11" t="s">
        <v>15</v>
      </c>
      <c r="D3" s="11">
        <v>985</v>
      </c>
      <c r="E3" s="1">
        <f t="shared" ref="E3:E23" si="0">SUM(F3:G3)</f>
        <v>344</v>
      </c>
      <c r="F3" s="12">
        <v>321</v>
      </c>
      <c r="G3" s="9">
        <f t="shared" ref="G3:G23" si="1">SUM(J3:K3)</f>
        <v>23</v>
      </c>
      <c r="H3" s="18">
        <f t="shared" ref="H3:H23" si="2">SUM(E3*0.7)</f>
        <v>240.79999999999998</v>
      </c>
      <c r="I3" s="2"/>
      <c r="J3" s="4">
        <v>6</v>
      </c>
      <c r="K3" s="4">
        <v>17</v>
      </c>
    </row>
    <row r="4" spans="1:11" ht="18.75" customHeight="1" x14ac:dyDescent="0.4">
      <c r="A4" s="17" t="s">
        <v>12</v>
      </c>
      <c r="B4" s="1" t="s">
        <v>13</v>
      </c>
      <c r="C4" s="11" t="s">
        <v>16</v>
      </c>
      <c r="D4" s="11">
        <v>456</v>
      </c>
      <c r="E4" s="1">
        <f t="shared" si="0"/>
        <v>157</v>
      </c>
      <c r="F4" s="12">
        <v>148</v>
      </c>
      <c r="G4" s="9">
        <f t="shared" si="1"/>
        <v>9</v>
      </c>
      <c r="H4" s="18">
        <f t="shared" si="2"/>
        <v>109.89999999999999</v>
      </c>
      <c r="I4" s="2"/>
      <c r="J4" s="4">
        <v>0</v>
      </c>
      <c r="K4" s="4">
        <v>9</v>
      </c>
    </row>
    <row r="5" spans="1:11" ht="18.75" customHeight="1" x14ac:dyDescent="0.4">
      <c r="A5" s="17" t="s">
        <v>12</v>
      </c>
      <c r="B5" s="1" t="s">
        <v>13</v>
      </c>
      <c r="C5" s="11" t="s">
        <v>17</v>
      </c>
      <c r="D5" s="11">
        <v>38</v>
      </c>
      <c r="E5" s="1">
        <f t="shared" si="0"/>
        <v>19</v>
      </c>
      <c r="F5" s="12">
        <v>19</v>
      </c>
      <c r="G5" s="9">
        <f t="shared" si="1"/>
        <v>0</v>
      </c>
      <c r="H5" s="18">
        <f t="shared" si="2"/>
        <v>13.299999999999999</v>
      </c>
      <c r="I5" s="2"/>
      <c r="J5" s="4">
        <v>0</v>
      </c>
      <c r="K5" s="4">
        <v>0</v>
      </c>
    </row>
    <row r="6" spans="1:11" ht="18.75" customHeight="1" x14ac:dyDescent="0.4">
      <c r="A6" s="17" t="s">
        <v>12</v>
      </c>
      <c r="B6" s="1" t="s">
        <v>13</v>
      </c>
      <c r="C6" s="11" t="s">
        <v>18</v>
      </c>
      <c r="D6" s="11">
        <v>375</v>
      </c>
      <c r="E6" s="1">
        <f t="shared" si="0"/>
        <v>138</v>
      </c>
      <c r="F6" s="12">
        <v>116</v>
      </c>
      <c r="G6" s="9">
        <f t="shared" si="1"/>
        <v>22</v>
      </c>
      <c r="H6" s="18">
        <f t="shared" si="2"/>
        <v>96.6</v>
      </c>
      <c r="I6" s="2"/>
      <c r="J6" s="4">
        <v>2</v>
      </c>
      <c r="K6" s="4">
        <v>20</v>
      </c>
    </row>
    <row r="7" spans="1:11" ht="18.75" customHeight="1" x14ac:dyDescent="0.4">
      <c r="A7" s="17" t="s">
        <v>12</v>
      </c>
      <c r="B7" s="1" t="s">
        <v>13</v>
      </c>
      <c r="C7" s="11" t="s">
        <v>19</v>
      </c>
      <c r="D7" s="11">
        <v>293</v>
      </c>
      <c r="E7" s="1">
        <f t="shared" si="0"/>
        <v>107</v>
      </c>
      <c r="F7" s="12">
        <v>104</v>
      </c>
      <c r="G7" s="9">
        <f t="shared" si="1"/>
        <v>3</v>
      </c>
      <c r="H7" s="18">
        <f t="shared" si="2"/>
        <v>74.899999999999991</v>
      </c>
      <c r="I7" s="2"/>
      <c r="J7" s="4">
        <v>0</v>
      </c>
      <c r="K7" s="4">
        <v>3</v>
      </c>
    </row>
    <row r="8" spans="1:11" ht="18.75" customHeight="1" x14ac:dyDescent="0.4">
      <c r="A8" s="17" t="s">
        <v>12</v>
      </c>
      <c r="B8" s="1" t="s">
        <v>13</v>
      </c>
      <c r="C8" s="11" t="s">
        <v>20</v>
      </c>
      <c r="D8" s="11">
        <v>83</v>
      </c>
      <c r="E8" s="1">
        <f t="shared" si="0"/>
        <v>25</v>
      </c>
      <c r="F8" s="12">
        <v>25</v>
      </c>
      <c r="G8" s="9">
        <f t="shared" si="1"/>
        <v>0</v>
      </c>
      <c r="H8" s="18">
        <f t="shared" si="2"/>
        <v>17.5</v>
      </c>
      <c r="I8" s="2"/>
      <c r="J8" s="4">
        <v>0</v>
      </c>
      <c r="K8" s="4">
        <v>0</v>
      </c>
    </row>
    <row r="9" spans="1:11" ht="18.75" customHeight="1" x14ac:dyDescent="0.4">
      <c r="A9" s="17" t="s">
        <v>12</v>
      </c>
      <c r="B9" s="1" t="s">
        <v>13</v>
      </c>
      <c r="C9" s="11" t="s">
        <v>21</v>
      </c>
      <c r="D9" s="11">
        <v>66</v>
      </c>
      <c r="E9" s="1">
        <f t="shared" si="0"/>
        <v>40</v>
      </c>
      <c r="F9" s="12">
        <v>40</v>
      </c>
      <c r="G9" s="9">
        <f t="shared" si="1"/>
        <v>0</v>
      </c>
      <c r="H9" s="18">
        <f t="shared" si="2"/>
        <v>28</v>
      </c>
      <c r="I9" s="2"/>
      <c r="J9" s="4">
        <v>0</v>
      </c>
      <c r="K9" s="4">
        <v>0</v>
      </c>
    </row>
    <row r="10" spans="1:11" ht="18.75" customHeight="1" x14ac:dyDescent="0.4">
      <c r="A10" s="17" t="s">
        <v>12</v>
      </c>
      <c r="B10" s="1" t="s">
        <v>13</v>
      </c>
      <c r="C10" s="11" t="s">
        <v>22</v>
      </c>
      <c r="D10" s="11">
        <v>167</v>
      </c>
      <c r="E10" s="1">
        <f t="shared" si="0"/>
        <v>52</v>
      </c>
      <c r="F10" s="12">
        <v>52</v>
      </c>
      <c r="G10" s="9">
        <f t="shared" si="1"/>
        <v>0</v>
      </c>
      <c r="H10" s="18">
        <f t="shared" si="2"/>
        <v>36.4</v>
      </c>
      <c r="I10" s="2"/>
      <c r="J10" s="4">
        <v>0</v>
      </c>
      <c r="K10" s="4">
        <v>0</v>
      </c>
    </row>
    <row r="11" spans="1:11" ht="18.75" customHeight="1" x14ac:dyDescent="0.4">
      <c r="A11" s="17" t="s">
        <v>12</v>
      </c>
      <c r="B11" s="1" t="s">
        <v>13</v>
      </c>
      <c r="C11" s="11" t="s">
        <v>23</v>
      </c>
      <c r="D11" s="11">
        <v>212</v>
      </c>
      <c r="E11" s="1">
        <f t="shared" si="0"/>
        <v>83</v>
      </c>
      <c r="F11" s="12">
        <v>77</v>
      </c>
      <c r="G11" s="9">
        <f t="shared" si="1"/>
        <v>6</v>
      </c>
      <c r="H11" s="18">
        <f t="shared" si="2"/>
        <v>58.099999999999994</v>
      </c>
      <c r="I11" s="2"/>
      <c r="J11" s="4">
        <v>2</v>
      </c>
      <c r="K11" s="4">
        <v>4</v>
      </c>
    </row>
    <row r="12" spans="1:11" ht="18.75" customHeight="1" x14ac:dyDescent="0.4">
      <c r="A12" s="17" t="s">
        <v>12</v>
      </c>
      <c r="B12" s="1" t="s">
        <v>13</v>
      </c>
      <c r="C12" s="11" t="s">
        <v>24</v>
      </c>
      <c r="D12" s="11">
        <v>149</v>
      </c>
      <c r="E12" s="1">
        <f t="shared" si="0"/>
        <v>50</v>
      </c>
      <c r="F12" s="12">
        <v>50</v>
      </c>
      <c r="G12" s="9">
        <f t="shared" si="1"/>
        <v>0</v>
      </c>
      <c r="H12" s="18">
        <f t="shared" si="2"/>
        <v>35</v>
      </c>
      <c r="I12" s="2"/>
      <c r="J12" s="4">
        <v>0</v>
      </c>
      <c r="K12" s="4">
        <v>0</v>
      </c>
    </row>
    <row r="13" spans="1:11" ht="18.75" customHeight="1" x14ac:dyDescent="0.4">
      <c r="A13" s="17" t="s">
        <v>12</v>
      </c>
      <c r="B13" s="1" t="s">
        <v>13</v>
      </c>
      <c r="C13" s="11" t="s">
        <v>25</v>
      </c>
      <c r="D13" s="11">
        <v>179</v>
      </c>
      <c r="E13" s="1">
        <f t="shared" si="0"/>
        <v>63</v>
      </c>
      <c r="F13" s="12">
        <v>63</v>
      </c>
      <c r="G13" s="9">
        <f t="shared" si="1"/>
        <v>0</v>
      </c>
      <c r="H13" s="18">
        <f t="shared" si="2"/>
        <v>44.099999999999994</v>
      </c>
      <c r="I13" s="2"/>
      <c r="J13" s="4">
        <v>0</v>
      </c>
      <c r="K13" s="4">
        <v>0</v>
      </c>
    </row>
    <row r="14" spans="1:11" ht="18.75" customHeight="1" x14ac:dyDescent="0.4">
      <c r="A14" s="17" t="s">
        <v>12</v>
      </c>
      <c r="B14" s="1" t="s">
        <v>13</v>
      </c>
      <c r="C14" s="11" t="s">
        <v>26</v>
      </c>
      <c r="D14" s="11">
        <v>185</v>
      </c>
      <c r="E14" s="1">
        <f t="shared" si="0"/>
        <v>53</v>
      </c>
      <c r="F14" s="12">
        <v>53</v>
      </c>
      <c r="G14" s="9">
        <f t="shared" si="1"/>
        <v>0</v>
      </c>
      <c r="H14" s="18">
        <f t="shared" si="2"/>
        <v>37.099999999999994</v>
      </c>
      <c r="I14" s="2"/>
      <c r="J14" s="4">
        <v>0</v>
      </c>
      <c r="K14" s="4">
        <v>0</v>
      </c>
    </row>
    <row r="15" spans="1:11" ht="18.75" customHeight="1" x14ac:dyDescent="0.4">
      <c r="A15" s="17" t="s">
        <v>12</v>
      </c>
      <c r="B15" s="1" t="s">
        <v>13</v>
      </c>
      <c r="C15" s="11" t="s">
        <v>27</v>
      </c>
      <c r="D15" s="11">
        <v>440</v>
      </c>
      <c r="E15" s="1">
        <f t="shared" si="0"/>
        <v>177</v>
      </c>
      <c r="F15" s="12">
        <v>145</v>
      </c>
      <c r="G15" s="9">
        <f t="shared" si="1"/>
        <v>32</v>
      </c>
      <c r="H15" s="18">
        <f t="shared" si="2"/>
        <v>123.89999999999999</v>
      </c>
      <c r="I15" s="2"/>
      <c r="J15" s="4">
        <v>1</v>
      </c>
      <c r="K15" s="4">
        <v>31</v>
      </c>
    </row>
    <row r="16" spans="1:11" ht="18.75" customHeight="1" x14ac:dyDescent="0.4">
      <c r="A16" s="17" t="s">
        <v>12</v>
      </c>
      <c r="B16" s="1" t="s">
        <v>13</v>
      </c>
      <c r="C16" s="11" t="s">
        <v>28</v>
      </c>
      <c r="D16" s="11">
        <v>121</v>
      </c>
      <c r="E16" s="1">
        <f t="shared" si="0"/>
        <v>52</v>
      </c>
      <c r="F16" s="12">
        <v>52</v>
      </c>
      <c r="G16" s="9">
        <f t="shared" si="1"/>
        <v>0</v>
      </c>
      <c r="H16" s="18">
        <f t="shared" si="2"/>
        <v>36.4</v>
      </c>
      <c r="I16" s="2"/>
      <c r="J16" s="4">
        <v>0</v>
      </c>
      <c r="K16" s="4">
        <v>0</v>
      </c>
    </row>
    <row r="17" spans="1:11" ht="18.75" customHeight="1" x14ac:dyDescent="0.4">
      <c r="A17" s="17" t="s">
        <v>12</v>
      </c>
      <c r="B17" s="1" t="s">
        <v>13</v>
      </c>
      <c r="C17" s="11" t="s">
        <v>29</v>
      </c>
      <c r="D17" s="11">
        <v>95</v>
      </c>
      <c r="E17" s="1">
        <f t="shared" si="0"/>
        <v>36</v>
      </c>
      <c r="F17" s="12">
        <v>36</v>
      </c>
      <c r="G17" s="9">
        <f t="shared" si="1"/>
        <v>0</v>
      </c>
      <c r="H17" s="18">
        <f t="shared" si="2"/>
        <v>25.2</v>
      </c>
      <c r="I17" s="2"/>
      <c r="J17" s="4">
        <v>0</v>
      </c>
      <c r="K17" s="4">
        <v>0</v>
      </c>
    </row>
    <row r="18" spans="1:11" ht="18.75" customHeight="1" x14ac:dyDescent="0.4">
      <c r="A18" s="17" t="s">
        <v>12</v>
      </c>
      <c r="B18" s="1" t="s">
        <v>13</v>
      </c>
      <c r="C18" s="11" t="s">
        <v>30</v>
      </c>
      <c r="D18" s="11">
        <v>546</v>
      </c>
      <c r="E18" s="1">
        <f t="shared" si="0"/>
        <v>187</v>
      </c>
      <c r="F18" s="12">
        <v>187</v>
      </c>
      <c r="G18" s="9">
        <f t="shared" si="1"/>
        <v>0</v>
      </c>
      <c r="H18" s="18">
        <f t="shared" si="2"/>
        <v>130.9</v>
      </c>
      <c r="I18" s="2"/>
      <c r="J18" s="4">
        <v>0</v>
      </c>
      <c r="K18" s="4">
        <v>0</v>
      </c>
    </row>
    <row r="19" spans="1:11" ht="18.75" customHeight="1" x14ac:dyDescent="0.4">
      <c r="A19" s="17" t="s">
        <v>12</v>
      </c>
      <c r="B19" s="1" t="s">
        <v>13</v>
      </c>
      <c r="C19" s="11" t="s">
        <v>31</v>
      </c>
      <c r="D19" s="11">
        <v>466</v>
      </c>
      <c r="E19" s="1">
        <f t="shared" si="0"/>
        <v>174</v>
      </c>
      <c r="F19" s="12">
        <v>174</v>
      </c>
      <c r="G19" s="9">
        <f t="shared" si="1"/>
        <v>0</v>
      </c>
      <c r="H19" s="18">
        <f t="shared" si="2"/>
        <v>121.8</v>
      </c>
      <c r="I19" s="2"/>
      <c r="J19" s="4">
        <v>0</v>
      </c>
      <c r="K19" s="4">
        <v>0</v>
      </c>
    </row>
    <row r="20" spans="1:11" ht="18.75" customHeight="1" x14ac:dyDescent="0.4">
      <c r="A20" s="17" t="s">
        <v>12</v>
      </c>
      <c r="B20" s="1" t="s">
        <v>13</v>
      </c>
      <c r="C20" s="11" t="s">
        <v>32</v>
      </c>
      <c r="D20" s="11">
        <v>388</v>
      </c>
      <c r="E20" s="1">
        <f t="shared" si="0"/>
        <v>133</v>
      </c>
      <c r="F20" s="12">
        <v>127</v>
      </c>
      <c r="G20" s="9">
        <f t="shared" si="1"/>
        <v>6</v>
      </c>
      <c r="H20" s="18">
        <f t="shared" si="2"/>
        <v>93.1</v>
      </c>
      <c r="I20" s="2"/>
      <c r="J20" s="4">
        <v>0</v>
      </c>
      <c r="K20" s="4">
        <v>6</v>
      </c>
    </row>
    <row r="21" spans="1:11" ht="18.75" customHeight="1" x14ac:dyDescent="0.4">
      <c r="A21" s="17" t="s">
        <v>12</v>
      </c>
      <c r="B21" s="1" t="s">
        <v>13</v>
      </c>
      <c r="C21" s="11" t="s">
        <v>33</v>
      </c>
      <c r="D21" s="11">
        <v>252</v>
      </c>
      <c r="E21" s="1">
        <f t="shared" si="0"/>
        <v>100</v>
      </c>
      <c r="F21" s="12">
        <v>100</v>
      </c>
      <c r="G21" s="9">
        <f t="shared" si="1"/>
        <v>0</v>
      </c>
      <c r="H21" s="18">
        <f t="shared" si="2"/>
        <v>70</v>
      </c>
      <c r="I21" s="2"/>
      <c r="J21" s="4">
        <v>0</v>
      </c>
      <c r="K21" s="4">
        <v>0</v>
      </c>
    </row>
    <row r="22" spans="1:11" ht="18.75" customHeight="1" x14ac:dyDescent="0.4">
      <c r="A22" s="17" t="s">
        <v>12</v>
      </c>
      <c r="B22" s="1" t="s">
        <v>13</v>
      </c>
      <c r="C22" s="11" t="s">
        <v>34</v>
      </c>
      <c r="D22" s="11">
        <v>246</v>
      </c>
      <c r="E22" s="1">
        <f t="shared" si="0"/>
        <v>87</v>
      </c>
      <c r="F22" s="12">
        <v>87</v>
      </c>
      <c r="G22" s="9">
        <f t="shared" si="1"/>
        <v>0</v>
      </c>
      <c r="H22" s="18">
        <f t="shared" si="2"/>
        <v>60.9</v>
      </c>
      <c r="I22" s="2"/>
      <c r="J22" s="4">
        <v>0</v>
      </c>
      <c r="K22" s="4">
        <v>0</v>
      </c>
    </row>
    <row r="23" spans="1:11" ht="18.75" customHeight="1" x14ac:dyDescent="0.4">
      <c r="A23" s="17" t="s">
        <v>12</v>
      </c>
      <c r="B23" s="1" t="s">
        <v>13</v>
      </c>
      <c r="C23" s="11" t="s">
        <v>35</v>
      </c>
      <c r="D23" s="11">
        <v>383</v>
      </c>
      <c r="E23" s="1">
        <f t="shared" si="0"/>
        <v>118</v>
      </c>
      <c r="F23" s="12">
        <v>118</v>
      </c>
      <c r="G23" s="9">
        <f t="shared" si="1"/>
        <v>0</v>
      </c>
      <c r="H23" s="18">
        <f t="shared" si="2"/>
        <v>82.6</v>
      </c>
      <c r="I23" s="2"/>
      <c r="J23" s="4">
        <v>0</v>
      </c>
      <c r="K23" s="4">
        <v>0</v>
      </c>
    </row>
    <row r="24" spans="1:11" ht="18.75" customHeight="1" x14ac:dyDescent="0.4">
      <c r="A24" s="19" t="s">
        <v>10</v>
      </c>
      <c r="B24" s="19"/>
      <c r="C24" s="19"/>
      <c r="D24" s="1">
        <f>SUM(D2:D23)</f>
        <v>7653</v>
      </c>
      <c r="E24" s="1">
        <f t="shared" ref="E24:H24" si="3">SUM(E2:E23)</f>
        <v>2735</v>
      </c>
      <c r="F24" s="1">
        <f t="shared" si="3"/>
        <v>2516</v>
      </c>
      <c r="G24" s="1">
        <f t="shared" si="3"/>
        <v>219</v>
      </c>
      <c r="H24" s="1">
        <f t="shared" si="3"/>
        <v>1914.4999999999998</v>
      </c>
      <c r="I24" s="3"/>
      <c r="J24" s="9">
        <f>SUM(J2:J23)</f>
        <v>14</v>
      </c>
      <c r="K24" s="9">
        <f>SUM(K2:K23)</f>
        <v>205</v>
      </c>
    </row>
    <row r="25" spans="1:11" ht="48" customHeight="1" x14ac:dyDescent="0.4">
      <c r="A25" s="20" t="s">
        <v>11</v>
      </c>
      <c r="B25" s="20"/>
      <c r="C25" s="20"/>
      <c r="D25" s="20"/>
      <c r="E25" s="20"/>
      <c r="F25" s="20"/>
      <c r="G25" s="20"/>
      <c r="H25" s="20"/>
      <c r="I25" s="14"/>
      <c r="J25" s="15"/>
      <c r="K25" s="15"/>
    </row>
  </sheetData>
  <mergeCells count="2">
    <mergeCell ref="A24:C24"/>
    <mergeCell ref="A25:H2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賀茂郡松崎町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2018-03-09T05:28:04Z</dcterms:modified>
</cp:coreProperties>
</file>