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常　世帯数資料作成\"/>
    </mc:Choice>
  </mc:AlternateContent>
  <xr:revisionPtr revIDLastSave="0" documentId="13_ncr:1_{4510BC6A-5C12-450E-AE2E-5ABE68AC5885}" xr6:coauthVersionLast="28" xr6:coauthVersionMax="28" xr10:uidLastSave="{00000000-0000-0000-0000-000000000000}"/>
  <bookViews>
    <workbookView xWindow="0" yWindow="0" windowWidth="13725" windowHeight="10110" xr2:uid="{92081011-08B9-48CA-9E00-369FA32649B0}"/>
  </bookViews>
  <sheets>
    <sheet name="周智郡森町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4" i="1" l="1"/>
  <c r="K24" i="1"/>
  <c r="E24" i="1"/>
  <c r="F24" i="1"/>
  <c r="G24" i="1"/>
  <c r="H24" i="1"/>
  <c r="D24" i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G23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" i="1"/>
  <c r="G2" i="1"/>
  <c r="H2" i="1" l="1"/>
</calcChain>
</file>

<file path=xl/sharedStrings.xml><?xml version="1.0" encoding="utf-8"?>
<sst xmlns="http://schemas.openxmlformats.org/spreadsheetml/2006/main" count="78" uniqueCount="37">
  <si>
    <t>都道府県</t>
  </si>
  <si>
    <t>市区町村</t>
  </si>
  <si>
    <t>町丁目名</t>
  </si>
  <si>
    <t>人口総数</t>
    <phoneticPr fontId="2"/>
  </si>
  <si>
    <t>一般世帯数</t>
    <phoneticPr fontId="2"/>
  </si>
  <si>
    <t>一戸建数</t>
    <phoneticPr fontId="2"/>
  </si>
  <si>
    <t>集合住宅数</t>
    <rPh sb="0" eb="2">
      <t>シュウゴウ</t>
    </rPh>
    <rPh sb="2" eb="4">
      <t>ジュウタク</t>
    </rPh>
    <rPh sb="4" eb="5">
      <t>スウ</t>
    </rPh>
    <phoneticPr fontId="2"/>
  </si>
  <si>
    <t>ローラー配布数
（軒並み）</t>
    <rPh sb="4" eb="6">
      <t>ハイフ</t>
    </rPh>
    <rPh sb="6" eb="7">
      <t>スウ</t>
    </rPh>
    <rPh sb="9" eb="11">
      <t>ノキナ</t>
    </rPh>
    <phoneticPr fontId="2"/>
  </si>
  <si>
    <t>分譲集合住宅　　　　　　　　　　　　　　　　　　　世帯数</t>
    <rPh sb="0" eb="2">
      <t>ブンジョウ</t>
    </rPh>
    <rPh sb="2" eb="4">
      <t>シュウゴウ</t>
    </rPh>
    <rPh sb="4" eb="6">
      <t>ジュウタク</t>
    </rPh>
    <rPh sb="25" eb="28">
      <t>セタイスウ</t>
    </rPh>
    <phoneticPr fontId="2"/>
  </si>
  <si>
    <t>賃貸集合住宅　　　　　　　　　　　　　　　　　　　世帯数</t>
    <rPh sb="0" eb="2">
      <t>チンタイ</t>
    </rPh>
    <rPh sb="2" eb="4">
      <t>シュウゴウ</t>
    </rPh>
    <rPh sb="4" eb="6">
      <t>ジュウタク</t>
    </rPh>
    <rPh sb="25" eb="28">
      <t>セタイスウ</t>
    </rPh>
    <phoneticPr fontId="2"/>
  </si>
  <si>
    <t>合計</t>
    <rPh sb="0" eb="2">
      <t>ゴウケイ</t>
    </rPh>
    <phoneticPr fontId="2"/>
  </si>
  <si>
    <t>※注意　時期により実際のポスト数と異なる場合がございます、およその参考数としてご利用ください。
ローラー配布数は世帯数の70％を目安に設定しております。</t>
    <rPh sb="52" eb="54">
      <t>ハイフ</t>
    </rPh>
    <rPh sb="54" eb="55">
      <t>スウ</t>
    </rPh>
    <rPh sb="56" eb="59">
      <t>セタイスウ</t>
    </rPh>
    <rPh sb="64" eb="66">
      <t>メヤス</t>
    </rPh>
    <rPh sb="67" eb="69">
      <t>セッテイ</t>
    </rPh>
    <phoneticPr fontId="2"/>
  </si>
  <si>
    <t>静岡県</t>
  </si>
  <si>
    <t>周智郡森町</t>
  </si>
  <si>
    <t>三倉</t>
  </si>
  <si>
    <t>大鳥居</t>
  </si>
  <si>
    <t>葛布</t>
  </si>
  <si>
    <t>西俣</t>
  </si>
  <si>
    <t>問詰</t>
  </si>
  <si>
    <t>鍛治島</t>
  </si>
  <si>
    <t>亀久保</t>
  </si>
  <si>
    <t>嵯塚</t>
  </si>
  <si>
    <t>城下</t>
  </si>
  <si>
    <t>天宮</t>
  </si>
  <si>
    <t>向天方</t>
  </si>
  <si>
    <t>橘</t>
  </si>
  <si>
    <t>薄場</t>
  </si>
  <si>
    <t>一宮</t>
  </si>
  <si>
    <t>草ケ谷</t>
  </si>
  <si>
    <t>円田</t>
  </si>
  <si>
    <t>谷中</t>
  </si>
  <si>
    <t>中川</t>
  </si>
  <si>
    <t>牛飼</t>
  </si>
  <si>
    <t>飯田</t>
  </si>
  <si>
    <t>睦実</t>
  </si>
  <si>
    <t>森</t>
  </si>
  <si>
    <t>周智郡森町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</si>
</sst>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color rgb="FFFF0000"/>
      <name val="HGPｺﾞｼｯｸM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21">
    <xf numFmtId="0" fontId="0" fillId="0" borderId="0" xfId="0">
      <alignment vertical="center"/>
    </xf>
    <xf numFmtId="176" fontId="5" fillId="4" borderId="1" xfId="0" applyNumberFormat="1" applyFont="1" applyFill="1" applyBorder="1" applyAlignment="1">
      <alignment horizontal="center" vertical="center" wrapText="1" readingOrder="1"/>
    </xf>
    <xf numFmtId="176" fontId="5" fillId="4" borderId="0" xfId="0" applyNumberFormat="1" applyFont="1" applyFill="1" applyBorder="1" applyAlignment="1">
      <alignment horizontal="center" vertical="center"/>
    </xf>
    <xf numFmtId="176" fontId="5" fillId="4" borderId="0" xfId="0" applyNumberFormat="1" applyFont="1" applyFill="1" applyBorder="1" applyAlignment="1">
      <alignment horizontal="center" vertical="center" wrapText="1" readingOrder="1"/>
    </xf>
    <xf numFmtId="176" fontId="5" fillId="4" borderId="1" xfId="1" applyNumberFormat="1" applyFont="1" applyFill="1" applyBorder="1" applyAlignment="1">
      <alignment horizontal="center" vertical="center" wrapText="1"/>
    </xf>
    <xf numFmtId="176" fontId="4" fillId="2" borderId="1" xfId="0" applyNumberFormat="1" applyFont="1" applyFill="1" applyBorder="1" applyAlignment="1">
      <alignment horizontal="center" vertical="center"/>
    </xf>
    <xf numFmtId="176" fontId="5" fillId="2" borderId="1" xfId="1" applyNumberFormat="1" applyFont="1" applyFill="1" applyBorder="1" applyAlignment="1">
      <alignment horizontal="center" vertical="center" wrapText="1"/>
    </xf>
    <xf numFmtId="176" fontId="5" fillId="4" borderId="0" xfId="1" applyNumberFormat="1" applyFont="1" applyFill="1" applyBorder="1" applyAlignment="1">
      <alignment horizontal="center" vertical="center" wrapText="1"/>
    </xf>
    <xf numFmtId="176" fontId="4" fillId="3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 wrapText="1"/>
    </xf>
    <xf numFmtId="176" fontId="5" fillId="4" borderId="1" xfId="1" applyNumberFormat="1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6" fillId="4" borderId="0" xfId="0" applyNumberFormat="1" applyFont="1" applyFill="1" applyBorder="1" applyAlignment="1">
      <alignment horizontal="center" vertical="center" wrapText="1"/>
    </xf>
    <xf numFmtId="176" fontId="4" fillId="4" borderId="0" xfId="0" applyNumberFormat="1" applyFont="1" applyFill="1" applyAlignment="1">
      <alignment horizontal="center" vertical="center"/>
    </xf>
    <xf numFmtId="176" fontId="4" fillId="4" borderId="0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6" fontId="5" fillId="4" borderId="1" xfId="0" applyNumberFormat="1" applyFont="1" applyFill="1" applyBorder="1" applyAlignment="1">
      <alignment horizontal="center" vertical="center"/>
    </xf>
    <xf numFmtId="176" fontId="6" fillId="0" borderId="2" xfId="0" applyNumberFormat="1" applyFont="1" applyBorder="1" applyAlignment="1">
      <alignment horizontal="center" vertical="center" wrapText="1"/>
    </xf>
    <xf numFmtId="176" fontId="6" fillId="0" borderId="0" xfId="0" applyNumberFormat="1" applyFont="1" applyBorder="1" applyAlignment="1">
      <alignment horizontal="center" vertical="center" wrapText="1"/>
    </xf>
  </cellXfs>
  <cellStyles count="2">
    <cellStyle name="標準" xfId="0" builtinId="0"/>
    <cellStyle name="標準 2" xfId="1" xr:uid="{3C709754-4896-4AFE-83DC-4B8202C706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133091-38F7-44BE-81D7-5F7CF7E3240C}">
  <dimension ref="A1:K25"/>
  <sheetViews>
    <sheetView tabSelected="1" workbookViewId="0"/>
  </sheetViews>
  <sheetFormatPr defaultRowHeight="13.5" x14ac:dyDescent="0.4"/>
  <cols>
    <col min="1" max="1" width="10.625" style="13" customWidth="1"/>
    <col min="2" max="2" width="17.5" style="13" customWidth="1"/>
    <col min="3" max="3" width="25" style="13" customWidth="1"/>
    <col min="4" max="8" width="15.5" style="13" customWidth="1"/>
    <col min="9" max="9" width="5" style="16" customWidth="1"/>
    <col min="10" max="11" width="15.5" style="13" customWidth="1"/>
    <col min="12" max="16384" width="9" style="13"/>
  </cols>
  <sheetData>
    <row r="1" spans="1:11" s="10" customFormat="1" ht="33" customHeight="1" x14ac:dyDescent="0.4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7"/>
      <c r="J1" s="8" t="s">
        <v>8</v>
      </c>
      <c r="K1" s="8" t="s">
        <v>9</v>
      </c>
    </row>
    <row r="2" spans="1:11" ht="18.75" customHeight="1" x14ac:dyDescent="0.4">
      <c r="A2" s="17" t="s">
        <v>12</v>
      </c>
      <c r="B2" s="1" t="s">
        <v>36</v>
      </c>
      <c r="C2" s="11" t="s">
        <v>14</v>
      </c>
      <c r="D2" s="11">
        <v>943</v>
      </c>
      <c r="E2" s="1">
        <f>SUM(F2:G2)</f>
        <v>297</v>
      </c>
      <c r="F2" s="12">
        <v>297</v>
      </c>
      <c r="G2" s="9">
        <f>SUM(J2:K2)</f>
        <v>0</v>
      </c>
      <c r="H2" s="17">
        <f>SUM(E2*0.7)</f>
        <v>207.89999999999998</v>
      </c>
      <c r="I2" s="2"/>
      <c r="J2" s="4">
        <v>0</v>
      </c>
      <c r="K2" s="4">
        <v>0</v>
      </c>
    </row>
    <row r="3" spans="1:11" ht="18.75" customHeight="1" x14ac:dyDescent="0.4">
      <c r="A3" s="17" t="s">
        <v>12</v>
      </c>
      <c r="B3" s="1" t="s">
        <v>13</v>
      </c>
      <c r="C3" s="11" t="s">
        <v>15</v>
      </c>
      <c r="D3" s="11">
        <v>369</v>
      </c>
      <c r="E3" s="1">
        <f t="shared" ref="E3:E23" si="0">SUM(F3:G3)</f>
        <v>95</v>
      </c>
      <c r="F3" s="12">
        <v>95</v>
      </c>
      <c r="G3" s="9">
        <f t="shared" ref="G3:G22" si="1">SUM(J3:K3)</f>
        <v>0</v>
      </c>
      <c r="H3" s="17">
        <f t="shared" ref="H3:H23" si="2">SUM(E3*0.7)</f>
        <v>66.5</v>
      </c>
      <c r="I3" s="2"/>
      <c r="J3" s="4">
        <v>0</v>
      </c>
      <c r="K3" s="4">
        <v>0</v>
      </c>
    </row>
    <row r="4" spans="1:11" ht="18.75" customHeight="1" x14ac:dyDescent="0.4">
      <c r="A4" s="17" t="s">
        <v>12</v>
      </c>
      <c r="B4" s="1" t="s">
        <v>13</v>
      </c>
      <c r="C4" s="11" t="s">
        <v>16</v>
      </c>
      <c r="D4" s="11">
        <v>79</v>
      </c>
      <c r="E4" s="1">
        <f t="shared" si="0"/>
        <v>27</v>
      </c>
      <c r="F4" s="12">
        <v>27</v>
      </c>
      <c r="G4" s="9">
        <f t="shared" si="1"/>
        <v>0</v>
      </c>
      <c r="H4" s="17">
        <f t="shared" si="2"/>
        <v>18.899999999999999</v>
      </c>
      <c r="I4" s="2"/>
      <c r="J4" s="4">
        <v>0</v>
      </c>
      <c r="K4" s="4">
        <v>0</v>
      </c>
    </row>
    <row r="5" spans="1:11" ht="18.75" customHeight="1" x14ac:dyDescent="0.4">
      <c r="A5" s="17" t="s">
        <v>12</v>
      </c>
      <c r="B5" s="1" t="s">
        <v>13</v>
      </c>
      <c r="C5" s="11" t="s">
        <v>17</v>
      </c>
      <c r="D5" s="11">
        <v>268</v>
      </c>
      <c r="E5" s="1">
        <f t="shared" si="0"/>
        <v>68</v>
      </c>
      <c r="F5" s="12">
        <v>68</v>
      </c>
      <c r="G5" s="9">
        <f t="shared" si="1"/>
        <v>0</v>
      </c>
      <c r="H5" s="17">
        <f t="shared" si="2"/>
        <v>47.599999999999994</v>
      </c>
      <c r="I5" s="2"/>
      <c r="J5" s="4">
        <v>0</v>
      </c>
      <c r="K5" s="4">
        <v>0</v>
      </c>
    </row>
    <row r="6" spans="1:11" ht="18.75" customHeight="1" x14ac:dyDescent="0.4">
      <c r="A6" s="17" t="s">
        <v>12</v>
      </c>
      <c r="B6" s="1" t="s">
        <v>13</v>
      </c>
      <c r="C6" s="11" t="s">
        <v>18</v>
      </c>
      <c r="D6" s="11">
        <v>365</v>
      </c>
      <c r="E6" s="1">
        <f t="shared" si="0"/>
        <v>113</v>
      </c>
      <c r="F6" s="12">
        <v>113</v>
      </c>
      <c r="G6" s="9">
        <f t="shared" si="1"/>
        <v>0</v>
      </c>
      <c r="H6" s="17">
        <f t="shared" si="2"/>
        <v>79.099999999999994</v>
      </c>
      <c r="I6" s="2"/>
      <c r="J6" s="4">
        <v>0</v>
      </c>
      <c r="K6" s="4">
        <v>0</v>
      </c>
    </row>
    <row r="7" spans="1:11" ht="18.75" customHeight="1" x14ac:dyDescent="0.4">
      <c r="A7" s="17" t="s">
        <v>12</v>
      </c>
      <c r="B7" s="1" t="s">
        <v>13</v>
      </c>
      <c r="C7" s="11" t="s">
        <v>19</v>
      </c>
      <c r="D7" s="11">
        <v>188</v>
      </c>
      <c r="E7" s="1">
        <f t="shared" si="0"/>
        <v>55</v>
      </c>
      <c r="F7" s="12">
        <v>55</v>
      </c>
      <c r="G7" s="9">
        <f t="shared" si="1"/>
        <v>0</v>
      </c>
      <c r="H7" s="17">
        <f t="shared" si="2"/>
        <v>38.5</v>
      </c>
      <c r="I7" s="2"/>
      <c r="J7" s="4">
        <v>0</v>
      </c>
      <c r="K7" s="4">
        <v>0</v>
      </c>
    </row>
    <row r="8" spans="1:11" ht="18.75" customHeight="1" x14ac:dyDescent="0.4">
      <c r="A8" s="17" t="s">
        <v>12</v>
      </c>
      <c r="B8" s="1" t="s">
        <v>13</v>
      </c>
      <c r="C8" s="11" t="s">
        <v>20</v>
      </c>
      <c r="D8" s="11">
        <v>62</v>
      </c>
      <c r="E8" s="1">
        <f t="shared" si="0"/>
        <v>24</v>
      </c>
      <c r="F8" s="12">
        <v>24</v>
      </c>
      <c r="G8" s="9">
        <f t="shared" si="1"/>
        <v>0</v>
      </c>
      <c r="H8" s="17">
        <f t="shared" si="2"/>
        <v>16.799999999999997</v>
      </c>
      <c r="I8" s="2"/>
      <c r="J8" s="4">
        <v>0</v>
      </c>
      <c r="K8" s="4">
        <v>0</v>
      </c>
    </row>
    <row r="9" spans="1:11" ht="18.75" customHeight="1" x14ac:dyDescent="0.4">
      <c r="A9" s="17" t="s">
        <v>12</v>
      </c>
      <c r="B9" s="1" t="s">
        <v>13</v>
      </c>
      <c r="C9" s="11" t="s">
        <v>21</v>
      </c>
      <c r="D9" s="11">
        <v>4</v>
      </c>
      <c r="E9" s="1">
        <f t="shared" si="0"/>
        <v>1</v>
      </c>
      <c r="F9" s="12">
        <v>1</v>
      </c>
      <c r="G9" s="9">
        <f t="shared" si="1"/>
        <v>0</v>
      </c>
      <c r="H9" s="17">
        <f t="shared" si="2"/>
        <v>0.7</v>
      </c>
      <c r="I9" s="2"/>
      <c r="J9" s="4">
        <v>0</v>
      </c>
      <c r="K9" s="4">
        <v>0</v>
      </c>
    </row>
    <row r="10" spans="1:11" ht="18.75" customHeight="1" x14ac:dyDescent="0.4">
      <c r="A10" s="17" t="s">
        <v>12</v>
      </c>
      <c r="B10" s="1" t="s">
        <v>13</v>
      </c>
      <c r="C10" s="11" t="s">
        <v>22</v>
      </c>
      <c r="D10" s="11">
        <v>711</v>
      </c>
      <c r="E10" s="1">
        <f t="shared" si="0"/>
        <v>229</v>
      </c>
      <c r="F10" s="12">
        <v>229</v>
      </c>
      <c r="G10" s="9">
        <f t="shared" si="1"/>
        <v>0</v>
      </c>
      <c r="H10" s="17">
        <f t="shared" si="2"/>
        <v>160.29999999999998</v>
      </c>
      <c r="I10" s="2"/>
      <c r="J10" s="4">
        <v>0</v>
      </c>
      <c r="K10" s="4">
        <v>0</v>
      </c>
    </row>
    <row r="11" spans="1:11" ht="18.75" customHeight="1" x14ac:dyDescent="0.4">
      <c r="A11" s="17" t="s">
        <v>12</v>
      </c>
      <c r="B11" s="1" t="s">
        <v>13</v>
      </c>
      <c r="C11" s="11" t="s">
        <v>23</v>
      </c>
      <c r="D11" s="11">
        <v>1281</v>
      </c>
      <c r="E11" s="1">
        <f t="shared" si="0"/>
        <v>414</v>
      </c>
      <c r="F11" s="12">
        <v>391</v>
      </c>
      <c r="G11" s="9">
        <f t="shared" si="1"/>
        <v>23</v>
      </c>
      <c r="H11" s="17">
        <f t="shared" si="2"/>
        <v>289.79999999999995</v>
      </c>
      <c r="I11" s="2"/>
      <c r="J11" s="4">
        <v>0</v>
      </c>
      <c r="K11" s="4">
        <v>23</v>
      </c>
    </row>
    <row r="12" spans="1:11" ht="18.75" customHeight="1" x14ac:dyDescent="0.4">
      <c r="A12" s="17" t="s">
        <v>12</v>
      </c>
      <c r="B12" s="1" t="s">
        <v>13</v>
      </c>
      <c r="C12" s="11" t="s">
        <v>24</v>
      </c>
      <c r="D12" s="11">
        <v>684</v>
      </c>
      <c r="E12" s="1">
        <f t="shared" si="0"/>
        <v>206</v>
      </c>
      <c r="F12" s="12">
        <v>206</v>
      </c>
      <c r="G12" s="9">
        <f t="shared" si="1"/>
        <v>0</v>
      </c>
      <c r="H12" s="17">
        <f t="shared" si="2"/>
        <v>144.19999999999999</v>
      </c>
      <c r="I12" s="2"/>
      <c r="J12" s="4">
        <v>0</v>
      </c>
      <c r="K12" s="4">
        <v>0</v>
      </c>
    </row>
    <row r="13" spans="1:11" ht="18.75" customHeight="1" x14ac:dyDescent="0.4">
      <c r="A13" s="17" t="s">
        <v>12</v>
      </c>
      <c r="B13" s="1" t="s">
        <v>13</v>
      </c>
      <c r="C13" s="11" t="s">
        <v>25</v>
      </c>
      <c r="D13" s="11">
        <v>114</v>
      </c>
      <c r="E13" s="1">
        <f t="shared" si="0"/>
        <v>30</v>
      </c>
      <c r="F13" s="12">
        <v>30</v>
      </c>
      <c r="G13" s="9">
        <f t="shared" si="1"/>
        <v>0</v>
      </c>
      <c r="H13" s="17">
        <f t="shared" si="2"/>
        <v>21</v>
      </c>
      <c r="I13" s="2"/>
      <c r="J13" s="4">
        <v>0</v>
      </c>
      <c r="K13" s="4">
        <v>0</v>
      </c>
    </row>
    <row r="14" spans="1:11" ht="18.75" customHeight="1" x14ac:dyDescent="0.4">
      <c r="A14" s="17" t="s">
        <v>12</v>
      </c>
      <c r="B14" s="1" t="s">
        <v>13</v>
      </c>
      <c r="C14" s="11" t="s">
        <v>26</v>
      </c>
      <c r="D14" s="11">
        <v>116</v>
      </c>
      <c r="E14" s="1">
        <f t="shared" si="0"/>
        <v>33</v>
      </c>
      <c r="F14" s="12">
        <v>33</v>
      </c>
      <c r="G14" s="9">
        <f t="shared" si="1"/>
        <v>0</v>
      </c>
      <c r="H14" s="17">
        <f t="shared" si="2"/>
        <v>23.099999999999998</v>
      </c>
      <c r="I14" s="2"/>
      <c r="J14" s="4">
        <v>0</v>
      </c>
      <c r="K14" s="4">
        <v>0</v>
      </c>
    </row>
    <row r="15" spans="1:11" ht="18.75" customHeight="1" x14ac:dyDescent="0.4">
      <c r="A15" s="17" t="s">
        <v>12</v>
      </c>
      <c r="B15" s="1" t="s">
        <v>13</v>
      </c>
      <c r="C15" s="11" t="s">
        <v>27</v>
      </c>
      <c r="D15" s="11">
        <v>1891</v>
      </c>
      <c r="E15" s="1">
        <f t="shared" si="0"/>
        <v>524</v>
      </c>
      <c r="F15" s="12">
        <v>506</v>
      </c>
      <c r="G15" s="9">
        <f t="shared" si="1"/>
        <v>18</v>
      </c>
      <c r="H15" s="17">
        <f t="shared" si="2"/>
        <v>366.79999999999995</v>
      </c>
      <c r="I15" s="2"/>
      <c r="J15" s="4">
        <v>1</v>
      </c>
      <c r="K15" s="4">
        <v>17</v>
      </c>
    </row>
    <row r="16" spans="1:11" ht="18.75" customHeight="1" x14ac:dyDescent="0.4">
      <c r="A16" s="17" t="s">
        <v>12</v>
      </c>
      <c r="B16" s="1" t="s">
        <v>13</v>
      </c>
      <c r="C16" s="11" t="s">
        <v>28</v>
      </c>
      <c r="D16" s="11">
        <v>839</v>
      </c>
      <c r="E16" s="1">
        <f t="shared" si="0"/>
        <v>247</v>
      </c>
      <c r="F16" s="12">
        <v>234</v>
      </c>
      <c r="G16" s="9">
        <f t="shared" si="1"/>
        <v>13</v>
      </c>
      <c r="H16" s="17">
        <f t="shared" si="2"/>
        <v>172.89999999999998</v>
      </c>
      <c r="I16" s="2"/>
      <c r="J16" s="4">
        <v>0</v>
      </c>
      <c r="K16" s="4">
        <v>13</v>
      </c>
    </row>
    <row r="17" spans="1:11" ht="18.75" customHeight="1" x14ac:dyDescent="0.4">
      <c r="A17" s="17" t="s">
        <v>12</v>
      </c>
      <c r="B17" s="1" t="s">
        <v>13</v>
      </c>
      <c r="C17" s="11" t="s">
        <v>29</v>
      </c>
      <c r="D17" s="11">
        <v>778</v>
      </c>
      <c r="E17" s="1">
        <f t="shared" si="0"/>
        <v>216</v>
      </c>
      <c r="F17" s="12">
        <v>215</v>
      </c>
      <c r="G17" s="9">
        <f t="shared" si="1"/>
        <v>1</v>
      </c>
      <c r="H17" s="17">
        <f t="shared" si="2"/>
        <v>151.19999999999999</v>
      </c>
      <c r="I17" s="2"/>
      <c r="J17" s="4">
        <v>1</v>
      </c>
      <c r="K17" s="4">
        <v>0</v>
      </c>
    </row>
    <row r="18" spans="1:11" ht="18.75" customHeight="1" x14ac:dyDescent="0.4">
      <c r="A18" s="17" t="s">
        <v>12</v>
      </c>
      <c r="B18" s="1" t="s">
        <v>13</v>
      </c>
      <c r="C18" s="11" t="s">
        <v>30</v>
      </c>
      <c r="D18" s="11">
        <v>665</v>
      </c>
      <c r="E18" s="1">
        <f t="shared" si="0"/>
        <v>182</v>
      </c>
      <c r="F18" s="12">
        <v>182</v>
      </c>
      <c r="G18" s="9">
        <f t="shared" si="1"/>
        <v>0</v>
      </c>
      <c r="H18" s="17">
        <f t="shared" si="2"/>
        <v>127.39999999999999</v>
      </c>
      <c r="I18" s="2"/>
      <c r="J18" s="4">
        <v>0</v>
      </c>
      <c r="K18" s="4">
        <v>0</v>
      </c>
    </row>
    <row r="19" spans="1:11" ht="18.75" customHeight="1" x14ac:dyDescent="0.4">
      <c r="A19" s="17" t="s">
        <v>12</v>
      </c>
      <c r="B19" s="1" t="s">
        <v>13</v>
      </c>
      <c r="C19" s="11" t="s">
        <v>31</v>
      </c>
      <c r="D19" s="11">
        <v>1404</v>
      </c>
      <c r="E19" s="1">
        <f t="shared" si="0"/>
        <v>472</v>
      </c>
      <c r="F19" s="12">
        <v>346</v>
      </c>
      <c r="G19" s="9">
        <f t="shared" si="1"/>
        <v>126</v>
      </c>
      <c r="H19" s="17">
        <f t="shared" si="2"/>
        <v>330.4</v>
      </c>
      <c r="I19" s="2"/>
      <c r="J19" s="4">
        <v>0</v>
      </c>
      <c r="K19" s="4">
        <v>126</v>
      </c>
    </row>
    <row r="20" spans="1:11" ht="18.75" customHeight="1" x14ac:dyDescent="0.4">
      <c r="A20" s="17" t="s">
        <v>12</v>
      </c>
      <c r="B20" s="1" t="s">
        <v>13</v>
      </c>
      <c r="C20" s="11" t="s">
        <v>32</v>
      </c>
      <c r="D20" s="11">
        <v>285</v>
      </c>
      <c r="E20" s="1">
        <f t="shared" si="0"/>
        <v>80</v>
      </c>
      <c r="F20" s="12">
        <v>80</v>
      </c>
      <c r="G20" s="9">
        <f t="shared" si="1"/>
        <v>0</v>
      </c>
      <c r="H20" s="17">
        <f t="shared" si="2"/>
        <v>56</v>
      </c>
      <c r="I20" s="2"/>
      <c r="J20" s="4">
        <v>0</v>
      </c>
      <c r="K20" s="4">
        <v>0</v>
      </c>
    </row>
    <row r="21" spans="1:11" ht="18.75" customHeight="1" x14ac:dyDescent="0.4">
      <c r="A21" s="17" t="s">
        <v>12</v>
      </c>
      <c r="B21" s="1" t="s">
        <v>13</v>
      </c>
      <c r="C21" s="11" t="s">
        <v>33</v>
      </c>
      <c r="D21" s="11">
        <v>2470</v>
      </c>
      <c r="E21" s="1">
        <f t="shared" si="0"/>
        <v>729</v>
      </c>
      <c r="F21" s="12">
        <v>698</v>
      </c>
      <c r="G21" s="9">
        <f t="shared" si="1"/>
        <v>31</v>
      </c>
      <c r="H21" s="17">
        <f t="shared" si="2"/>
        <v>510.29999999999995</v>
      </c>
      <c r="I21" s="2"/>
      <c r="J21" s="4">
        <v>0</v>
      </c>
      <c r="K21" s="4">
        <v>31</v>
      </c>
    </row>
    <row r="22" spans="1:11" ht="18.75" customHeight="1" x14ac:dyDescent="0.4">
      <c r="A22" s="17" t="s">
        <v>12</v>
      </c>
      <c r="B22" s="1" t="s">
        <v>13</v>
      </c>
      <c r="C22" s="11" t="s">
        <v>34</v>
      </c>
      <c r="D22" s="11">
        <v>1652</v>
      </c>
      <c r="E22" s="1">
        <f t="shared" si="0"/>
        <v>526</v>
      </c>
      <c r="F22" s="12">
        <v>446</v>
      </c>
      <c r="G22" s="9">
        <f t="shared" si="1"/>
        <v>80</v>
      </c>
      <c r="H22" s="17">
        <f t="shared" si="2"/>
        <v>368.2</v>
      </c>
      <c r="I22" s="2"/>
      <c r="J22" s="4">
        <v>2</v>
      </c>
      <c r="K22" s="4">
        <v>78</v>
      </c>
    </row>
    <row r="23" spans="1:11" ht="18.75" customHeight="1" x14ac:dyDescent="0.4">
      <c r="A23" s="17" t="s">
        <v>12</v>
      </c>
      <c r="B23" s="1" t="s">
        <v>13</v>
      </c>
      <c r="C23" s="11" t="s">
        <v>35</v>
      </c>
      <c r="D23" s="11">
        <v>4267</v>
      </c>
      <c r="E23" s="1">
        <f t="shared" si="0"/>
        <v>1391</v>
      </c>
      <c r="F23" s="12">
        <v>1105</v>
      </c>
      <c r="G23" s="9">
        <f>SUM(J23:K23)</f>
        <v>286</v>
      </c>
      <c r="H23" s="17">
        <f t="shared" si="2"/>
        <v>973.69999999999993</v>
      </c>
      <c r="I23" s="2"/>
      <c r="J23" s="4">
        <v>6</v>
      </c>
      <c r="K23" s="4">
        <v>280</v>
      </c>
    </row>
    <row r="24" spans="1:11" ht="18.75" customHeight="1" x14ac:dyDescent="0.4">
      <c r="A24" s="18" t="s">
        <v>10</v>
      </c>
      <c r="B24" s="18"/>
      <c r="C24" s="18"/>
      <c r="D24" s="1">
        <f>SUM(D2:D23)</f>
        <v>19435</v>
      </c>
      <c r="E24" s="1">
        <f t="shared" ref="E24:H24" si="3">SUM(E2:E23)</f>
        <v>5959</v>
      </c>
      <c r="F24" s="1">
        <f t="shared" si="3"/>
        <v>5381</v>
      </c>
      <c r="G24" s="1">
        <f t="shared" si="3"/>
        <v>578</v>
      </c>
      <c r="H24" s="1">
        <f t="shared" si="3"/>
        <v>4171.2999999999993</v>
      </c>
      <c r="I24" s="3"/>
      <c r="J24" s="9">
        <f>SUM(J2:J23)</f>
        <v>10</v>
      </c>
      <c r="K24" s="9">
        <f>SUM(K2:K23)</f>
        <v>568</v>
      </c>
    </row>
    <row r="25" spans="1:11" ht="48" customHeight="1" x14ac:dyDescent="0.4">
      <c r="A25" s="19" t="s">
        <v>11</v>
      </c>
      <c r="B25" s="19"/>
      <c r="C25" s="19"/>
      <c r="D25" s="20"/>
      <c r="E25" s="20"/>
      <c r="F25" s="20"/>
      <c r="G25" s="19"/>
      <c r="H25" s="19"/>
      <c r="I25" s="14"/>
      <c r="J25" s="15"/>
      <c r="K25" s="15"/>
    </row>
  </sheetData>
  <mergeCells count="2">
    <mergeCell ref="A24:C24"/>
    <mergeCell ref="A25:H25"/>
  </mergeCells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周智郡森町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2018-03-09T02:30:46Z</cp:lastPrinted>
  <dcterms:created xsi:type="dcterms:W3CDTF">2018-02-08T05:45:46Z</dcterms:created>
  <dcterms:modified xsi:type="dcterms:W3CDTF">2018-03-09T05:38:08Z</dcterms:modified>
</cp:coreProperties>
</file>