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39AF9828-11F7-4F64-9B16-FDB34F0857E2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駿東郡清水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7" i="1" l="1"/>
  <c r="J17" i="1"/>
  <c r="E17" i="1"/>
  <c r="F17" i="1"/>
  <c r="G17" i="1"/>
  <c r="H17" i="1"/>
  <c r="D17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2" i="1"/>
  <c r="G2" i="1"/>
  <c r="H2" i="1" l="1"/>
</calcChain>
</file>

<file path=xl/sharedStrings.xml><?xml version="1.0" encoding="utf-8"?>
<sst xmlns="http://schemas.openxmlformats.org/spreadsheetml/2006/main" count="57" uniqueCount="30">
  <si>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</si>
  <si>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</si>
  <si>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</si>
  <si>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</si>
  <si>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</si>
  <si>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</si>
  <si>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</si>
  <si>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</si>
  <si>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</si>
  <si>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</si>
  <si>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</si>
  <si>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</si>
  <si>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静岡県</t>
  </si>
  <si>
    <t>駿東郡清水町</t>
  </si>
  <si>
    <t>玉川</t>
  </si>
  <si>
    <t>新宿</t>
  </si>
  <si>
    <t>伏見</t>
  </si>
  <si>
    <t>八幡</t>
  </si>
  <si>
    <t>長沢</t>
  </si>
  <si>
    <t>柿田</t>
  </si>
  <si>
    <t>堂庭</t>
  </si>
  <si>
    <t>久米田</t>
  </si>
  <si>
    <t>戸田</t>
  </si>
  <si>
    <t>畑中</t>
  </si>
  <si>
    <t>的場</t>
  </si>
  <si>
    <t>湯川</t>
  </si>
  <si>
    <t>徳倉</t>
  </si>
  <si>
    <t>中徳倉</t>
  </si>
  <si>
    <t>卸団地</t>
  </si>
  <si>
    <t>駿東郡清水町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</si>
</sst>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18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8" width="15.5" style="13" customWidth="1"/>
    <col min="9" max="9" width="5" style="16" customWidth="1"/>
    <col min="10" max="11" width="15.5" style="13" customWidth="1"/>
    <col min="12" max="16384" width="9" style="13"/>
  </cols>
  <sheetData>
    <row r="1" spans="1:11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7" t="s">
        <v>12</v>
      </c>
      <c r="B2" s="1" t="s">
        <v>29</v>
      </c>
      <c r="C2" s="11" t="s">
        <v>14</v>
      </c>
      <c r="D2" s="11">
        <v>1395</v>
      </c>
      <c r="E2" s="1">
        <f>SUM(F2:G2)</f>
        <v>472</v>
      </c>
      <c r="F2" s="12">
        <v>334</v>
      </c>
      <c r="G2" s="9">
        <f>SUM(J2:K2)</f>
        <v>138</v>
      </c>
      <c r="H2" s="17">
        <f>SUM(E2*0.7)</f>
        <v>330.4</v>
      </c>
      <c r="I2" s="2"/>
      <c r="J2" s="4">
        <v>8</v>
      </c>
      <c r="K2" s="4">
        <v>130</v>
      </c>
    </row>
    <row r="3" spans="1:11" ht="18.75" customHeight="1" x14ac:dyDescent="0.4">
      <c r="A3" s="18" t="s">
        <v>12</v>
      </c>
      <c r="B3" s="1" t="s">
        <v>13</v>
      </c>
      <c r="C3" s="11" t="s">
        <v>15</v>
      </c>
      <c r="D3" s="11">
        <v>1376</v>
      </c>
      <c r="E3" s="1">
        <f t="shared" ref="E3:E16" si="0">SUM(F3:G3)</f>
        <v>563</v>
      </c>
      <c r="F3" s="12">
        <v>327</v>
      </c>
      <c r="G3" s="9">
        <f t="shared" ref="G3:G16" si="1">SUM(J3:K3)</f>
        <v>236</v>
      </c>
      <c r="H3" s="19">
        <f t="shared" ref="H3:H16" si="2">SUM(E3*0.7)</f>
        <v>394.09999999999997</v>
      </c>
      <c r="I3" s="2"/>
      <c r="J3" s="4">
        <v>54</v>
      </c>
      <c r="K3" s="4">
        <v>182</v>
      </c>
    </row>
    <row r="4" spans="1:11" ht="18.75" customHeight="1" x14ac:dyDescent="0.4">
      <c r="A4" s="18" t="s">
        <v>12</v>
      </c>
      <c r="B4" s="1" t="s">
        <v>13</v>
      </c>
      <c r="C4" s="11" t="s">
        <v>16</v>
      </c>
      <c r="D4" s="11">
        <v>4808</v>
      </c>
      <c r="E4" s="1">
        <f t="shared" si="0"/>
        <v>1975</v>
      </c>
      <c r="F4" s="12">
        <v>993</v>
      </c>
      <c r="G4" s="9">
        <f t="shared" si="1"/>
        <v>982</v>
      </c>
      <c r="H4" s="19">
        <f t="shared" si="2"/>
        <v>1382.5</v>
      </c>
      <c r="I4" s="2"/>
      <c r="J4" s="4">
        <v>164</v>
      </c>
      <c r="K4" s="4">
        <v>818</v>
      </c>
    </row>
    <row r="5" spans="1:11" ht="18.75" customHeight="1" x14ac:dyDescent="0.4">
      <c r="A5" s="18" t="s">
        <v>12</v>
      </c>
      <c r="B5" s="1" t="s">
        <v>13</v>
      </c>
      <c r="C5" s="11" t="s">
        <v>17</v>
      </c>
      <c r="D5" s="11">
        <v>1626</v>
      </c>
      <c r="E5" s="1">
        <f t="shared" si="0"/>
        <v>631</v>
      </c>
      <c r="F5" s="12">
        <v>261</v>
      </c>
      <c r="G5" s="9">
        <f t="shared" si="1"/>
        <v>370</v>
      </c>
      <c r="H5" s="19">
        <f t="shared" si="2"/>
        <v>441.7</v>
      </c>
      <c r="I5" s="2"/>
      <c r="J5" s="4">
        <v>172</v>
      </c>
      <c r="K5" s="4">
        <v>198</v>
      </c>
    </row>
    <row r="6" spans="1:11" ht="18.75" customHeight="1" x14ac:dyDescent="0.4">
      <c r="A6" s="18" t="s">
        <v>12</v>
      </c>
      <c r="B6" s="1" t="s">
        <v>13</v>
      </c>
      <c r="C6" s="11" t="s">
        <v>18</v>
      </c>
      <c r="D6" s="11">
        <v>3610</v>
      </c>
      <c r="E6" s="1">
        <f t="shared" si="0"/>
        <v>1395</v>
      </c>
      <c r="F6" s="12">
        <v>717</v>
      </c>
      <c r="G6" s="9">
        <f t="shared" si="1"/>
        <v>678</v>
      </c>
      <c r="H6" s="19">
        <f t="shared" si="2"/>
        <v>976.49999999999989</v>
      </c>
      <c r="I6" s="2"/>
      <c r="J6" s="4">
        <v>99</v>
      </c>
      <c r="K6" s="4">
        <v>579</v>
      </c>
    </row>
    <row r="7" spans="1:11" ht="18.75" customHeight="1" x14ac:dyDescent="0.4">
      <c r="A7" s="18" t="s">
        <v>12</v>
      </c>
      <c r="B7" s="1" t="s">
        <v>13</v>
      </c>
      <c r="C7" s="11" t="s">
        <v>19</v>
      </c>
      <c r="D7" s="11">
        <v>3247</v>
      </c>
      <c r="E7" s="1">
        <f t="shared" si="0"/>
        <v>1167</v>
      </c>
      <c r="F7" s="12">
        <v>759</v>
      </c>
      <c r="G7" s="9">
        <f t="shared" si="1"/>
        <v>408</v>
      </c>
      <c r="H7" s="19">
        <f t="shared" si="2"/>
        <v>816.9</v>
      </c>
      <c r="I7" s="2"/>
      <c r="J7" s="4">
        <v>23</v>
      </c>
      <c r="K7" s="4">
        <v>385</v>
      </c>
    </row>
    <row r="8" spans="1:11" ht="18.75" customHeight="1" x14ac:dyDescent="0.4">
      <c r="A8" s="18" t="s">
        <v>12</v>
      </c>
      <c r="B8" s="1" t="s">
        <v>13</v>
      </c>
      <c r="C8" s="11" t="s">
        <v>20</v>
      </c>
      <c r="D8" s="11">
        <v>1409</v>
      </c>
      <c r="E8" s="1">
        <f t="shared" si="0"/>
        <v>509</v>
      </c>
      <c r="F8" s="12">
        <v>361</v>
      </c>
      <c r="G8" s="9">
        <f t="shared" si="1"/>
        <v>148</v>
      </c>
      <c r="H8" s="19">
        <f t="shared" si="2"/>
        <v>356.29999999999995</v>
      </c>
      <c r="I8" s="2"/>
      <c r="J8" s="4">
        <v>0</v>
      </c>
      <c r="K8" s="4">
        <v>148</v>
      </c>
    </row>
    <row r="9" spans="1:11" ht="18.75" customHeight="1" x14ac:dyDescent="0.4">
      <c r="A9" s="18" t="s">
        <v>12</v>
      </c>
      <c r="B9" s="1" t="s">
        <v>13</v>
      </c>
      <c r="C9" s="11" t="s">
        <v>21</v>
      </c>
      <c r="D9" s="11">
        <v>1170</v>
      </c>
      <c r="E9" s="1">
        <f t="shared" si="0"/>
        <v>463</v>
      </c>
      <c r="F9" s="12">
        <v>246</v>
      </c>
      <c r="G9" s="9">
        <f t="shared" si="1"/>
        <v>217</v>
      </c>
      <c r="H9" s="19">
        <f t="shared" si="2"/>
        <v>324.09999999999997</v>
      </c>
      <c r="I9" s="2"/>
      <c r="J9" s="4">
        <v>43</v>
      </c>
      <c r="K9" s="4">
        <v>174</v>
      </c>
    </row>
    <row r="10" spans="1:11" ht="18.75" customHeight="1" x14ac:dyDescent="0.4">
      <c r="A10" s="18" t="s">
        <v>12</v>
      </c>
      <c r="B10" s="1" t="s">
        <v>13</v>
      </c>
      <c r="C10" s="11" t="s">
        <v>22</v>
      </c>
      <c r="D10" s="11">
        <v>204</v>
      </c>
      <c r="E10" s="1">
        <f t="shared" si="0"/>
        <v>58</v>
      </c>
      <c r="F10" s="12">
        <v>41</v>
      </c>
      <c r="G10" s="9">
        <f t="shared" si="1"/>
        <v>17</v>
      </c>
      <c r="H10" s="19">
        <f t="shared" si="2"/>
        <v>40.599999999999994</v>
      </c>
      <c r="I10" s="2"/>
      <c r="J10" s="4">
        <v>0</v>
      </c>
      <c r="K10" s="4">
        <v>17</v>
      </c>
    </row>
    <row r="11" spans="1:11" ht="18.75" customHeight="1" x14ac:dyDescent="0.4">
      <c r="A11" s="18" t="s">
        <v>12</v>
      </c>
      <c r="B11" s="1" t="s">
        <v>13</v>
      </c>
      <c r="C11" s="11" t="s">
        <v>23</v>
      </c>
      <c r="D11" s="11">
        <v>368</v>
      </c>
      <c r="E11" s="1">
        <f t="shared" si="0"/>
        <v>121</v>
      </c>
      <c r="F11" s="12">
        <v>70</v>
      </c>
      <c r="G11" s="9">
        <f t="shared" si="1"/>
        <v>51</v>
      </c>
      <c r="H11" s="19">
        <f t="shared" si="2"/>
        <v>84.699999999999989</v>
      </c>
      <c r="I11" s="2"/>
      <c r="J11" s="4">
        <v>0</v>
      </c>
      <c r="K11" s="4">
        <v>51</v>
      </c>
    </row>
    <row r="12" spans="1:11" ht="18.75" customHeight="1" x14ac:dyDescent="0.4">
      <c r="A12" s="18" t="s">
        <v>12</v>
      </c>
      <c r="B12" s="1" t="s">
        <v>13</v>
      </c>
      <c r="C12" s="11" t="s">
        <v>24</v>
      </c>
      <c r="D12" s="11">
        <v>747</v>
      </c>
      <c r="E12" s="1">
        <f t="shared" si="0"/>
        <v>247</v>
      </c>
      <c r="F12" s="12">
        <v>140</v>
      </c>
      <c r="G12" s="9">
        <f t="shared" si="1"/>
        <v>107</v>
      </c>
      <c r="H12" s="19">
        <f t="shared" si="2"/>
        <v>172.89999999999998</v>
      </c>
      <c r="I12" s="2"/>
      <c r="J12" s="4">
        <v>9</v>
      </c>
      <c r="K12" s="4">
        <v>98</v>
      </c>
    </row>
    <row r="13" spans="1:11" ht="18.75" customHeight="1" x14ac:dyDescent="0.4">
      <c r="A13" s="18" t="s">
        <v>12</v>
      </c>
      <c r="B13" s="1" t="s">
        <v>13</v>
      </c>
      <c r="C13" s="11" t="s">
        <v>25</v>
      </c>
      <c r="D13" s="11">
        <v>1132</v>
      </c>
      <c r="E13" s="1">
        <f t="shared" si="0"/>
        <v>450</v>
      </c>
      <c r="F13" s="12">
        <v>277</v>
      </c>
      <c r="G13" s="9">
        <f t="shared" si="1"/>
        <v>173</v>
      </c>
      <c r="H13" s="19">
        <f t="shared" si="2"/>
        <v>315</v>
      </c>
      <c r="I13" s="2"/>
      <c r="J13" s="4">
        <v>3</v>
      </c>
      <c r="K13" s="4">
        <v>170</v>
      </c>
    </row>
    <row r="14" spans="1:11" ht="18.75" customHeight="1" x14ac:dyDescent="0.4">
      <c r="A14" s="18" t="s">
        <v>12</v>
      </c>
      <c r="B14" s="1" t="s">
        <v>13</v>
      </c>
      <c r="C14" s="11" t="s">
        <v>26</v>
      </c>
      <c r="D14" s="11">
        <v>9553</v>
      </c>
      <c r="E14" s="1">
        <f t="shared" si="0"/>
        <v>3447</v>
      </c>
      <c r="F14" s="12">
        <v>2119</v>
      </c>
      <c r="G14" s="9">
        <f t="shared" si="1"/>
        <v>1328</v>
      </c>
      <c r="H14" s="19">
        <f t="shared" si="2"/>
        <v>2412.8999999999996</v>
      </c>
      <c r="I14" s="2"/>
      <c r="J14" s="4">
        <v>90</v>
      </c>
      <c r="K14" s="4">
        <v>1238</v>
      </c>
    </row>
    <row r="15" spans="1:11" ht="18.75" customHeight="1" x14ac:dyDescent="0.4">
      <c r="A15" s="18" t="s">
        <v>12</v>
      </c>
      <c r="B15" s="1" t="s">
        <v>13</v>
      </c>
      <c r="C15" s="11" t="s">
        <v>27</v>
      </c>
      <c r="D15" s="11">
        <v>1657</v>
      </c>
      <c r="E15" s="1">
        <f t="shared" si="0"/>
        <v>560</v>
      </c>
      <c r="F15" s="12">
        <v>413</v>
      </c>
      <c r="G15" s="9">
        <f t="shared" si="1"/>
        <v>147</v>
      </c>
      <c r="H15" s="19">
        <f t="shared" si="2"/>
        <v>392</v>
      </c>
      <c r="I15" s="2"/>
      <c r="J15" s="4">
        <v>15</v>
      </c>
      <c r="K15" s="4">
        <v>132</v>
      </c>
    </row>
    <row r="16" spans="1:11" ht="18.75" customHeight="1" x14ac:dyDescent="0.4">
      <c r="A16" s="18" t="s">
        <v>12</v>
      </c>
      <c r="B16" s="1" t="s">
        <v>13</v>
      </c>
      <c r="C16" s="11" t="s">
        <v>28</v>
      </c>
      <c r="D16" s="11">
        <v>0</v>
      </c>
      <c r="E16" s="1">
        <f t="shared" si="0"/>
        <v>0</v>
      </c>
      <c r="F16" s="12">
        <v>0</v>
      </c>
      <c r="G16" s="9">
        <f t="shared" si="1"/>
        <v>0</v>
      </c>
      <c r="H16" s="19">
        <f t="shared" si="2"/>
        <v>0</v>
      </c>
      <c r="I16" s="2"/>
      <c r="J16" s="4">
        <v>0</v>
      </c>
      <c r="K16" s="4">
        <v>0</v>
      </c>
    </row>
    <row r="17" spans="1:11" ht="18.75" customHeight="1" x14ac:dyDescent="0.4">
      <c r="A17" s="20" t="s">
        <v>10</v>
      </c>
      <c r="B17" s="20"/>
      <c r="C17" s="20"/>
      <c r="D17" s="1">
        <f>SUM(D2:D16)</f>
        <v>32302</v>
      </c>
      <c r="E17" s="1">
        <f t="shared" ref="E17:H17" si="3">SUM(E2:E16)</f>
        <v>12058</v>
      </c>
      <c r="F17" s="1">
        <f t="shared" si="3"/>
        <v>7058</v>
      </c>
      <c r="G17" s="1">
        <f t="shared" si="3"/>
        <v>5000</v>
      </c>
      <c r="H17" s="1">
        <f t="shared" si="3"/>
        <v>8440.5999999999985</v>
      </c>
      <c r="I17" s="3"/>
      <c r="J17" s="9">
        <f>SUM(J2:J16)</f>
        <v>680</v>
      </c>
      <c r="K17" s="9">
        <f>SUM(K2:K16)</f>
        <v>4320</v>
      </c>
    </row>
    <row r="18" spans="1:11" ht="48" customHeight="1" x14ac:dyDescent="0.4">
      <c r="A18" s="21" t="s">
        <v>11</v>
      </c>
      <c r="B18" s="21"/>
      <c r="C18" s="21"/>
      <c r="D18" s="21"/>
      <c r="E18" s="21"/>
      <c r="F18" s="21"/>
      <c r="G18" s="21"/>
      <c r="H18" s="21"/>
      <c r="I18" s="14"/>
      <c r="J18" s="15"/>
      <c r="K18" s="15"/>
    </row>
  </sheetData>
  <mergeCells count="2">
    <mergeCell ref="A17:C17"/>
    <mergeCell ref="A18:H18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駿東郡清水町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2018-03-09T02:30:46Z</cp:lastPrinted>
  <dcterms:created xsi:type="dcterms:W3CDTF">2018-02-08T05:45:46Z</dcterms:created>
  <dcterms:modified xsi:type="dcterms:W3CDTF">2018-03-09T05:40:08Z</dcterms:modified>
</cp:coreProperties>
</file>