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30D8C78F-EC2D-40F5-8DDD-F57EFD4D6820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裾野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F33" i="1"/>
  <c r="G33" i="1"/>
  <c r="H33" i="1"/>
  <c r="I33" i="1"/>
  <c r="D3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2" i="1"/>
  <c r="G2" i="1"/>
  <c r="L33" i="1" l="1"/>
  <c r="K33" i="1"/>
  <c r="I2" i="1" l="1"/>
</calcChain>
</file>

<file path=xl/sharedStrings.xml><?xml version="1.0" encoding="utf-8"?>
<sst xmlns="http://schemas.openxmlformats.org/spreadsheetml/2006/main" count="106" uniqueCount="47">
  <si>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</si>
  <si>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</si>
  <si>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</si>
  <si>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</si>
  <si>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</si>
  <si>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</si>
  <si>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</si>
  <si>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</si>
  <si>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</si>
  <si>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</si>
  <si>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</si>
  <si>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</si>
  <si>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</si>
  <si>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</si>
  <si>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富沢</t>
  </si>
  <si>
    <t>平松</t>
  </si>
  <si>
    <t>裾野市</t>
  </si>
  <si>
    <t>呼子(1)</t>
  </si>
  <si>
    <t>呼子(2)</t>
  </si>
  <si>
    <t>呼子(3)</t>
  </si>
  <si>
    <t>須山</t>
  </si>
  <si>
    <t>下和田</t>
  </si>
  <si>
    <t>今里</t>
  </si>
  <si>
    <t>金沢</t>
  </si>
  <si>
    <t>上ケ田</t>
  </si>
  <si>
    <t>葛山</t>
  </si>
  <si>
    <t>御宿</t>
  </si>
  <si>
    <t>千福</t>
  </si>
  <si>
    <t>岩波</t>
  </si>
  <si>
    <t>深良</t>
  </si>
  <si>
    <t>石脇</t>
  </si>
  <si>
    <t>佐野</t>
  </si>
  <si>
    <t>二ツ屋</t>
  </si>
  <si>
    <t>水窪</t>
  </si>
  <si>
    <t>伊豆島田</t>
  </si>
  <si>
    <t>桃園</t>
  </si>
  <si>
    <t>大畑</t>
  </si>
  <si>
    <t>久根</t>
  </si>
  <si>
    <t>稲荷</t>
  </si>
  <si>
    <t>公文名</t>
  </si>
  <si>
    <t>茶畑</t>
  </si>
  <si>
    <t>麦塚</t>
  </si>
  <si>
    <t>千福が丘(1)</t>
  </si>
  <si>
    <t>千福が丘(2)</t>
  </si>
  <si>
    <t>千福が丘(3)</t>
  </si>
  <si>
    <t>千福が丘(4)</t>
  </si>
  <si>
    <t>裾野市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</si>
</sst>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4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46</v>
      </c>
      <c r="C2" s="11" t="s">
        <v>17</v>
      </c>
      <c r="D2" s="11">
        <v>324</v>
      </c>
      <c r="E2" s="1">
        <f>SUM(F2:G2)</f>
        <v>91</v>
      </c>
      <c r="F2" s="12">
        <v>91</v>
      </c>
      <c r="G2" s="9">
        <f>SUM(K2:L2)</f>
        <v>0</v>
      </c>
      <c r="H2" s="11">
        <v>0</v>
      </c>
      <c r="I2" s="18">
        <f>SUM(E2*0.7)</f>
        <v>63.699999999999996</v>
      </c>
      <c r="J2" s="2"/>
      <c r="K2" s="4">
        <v>0</v>
      </c>
      <c r="L2" s="4">
        <v>0</v>
      </c>
    </row>
    <row r="3" spans="1:12" ht="18.75" customHeight="1" x14ac:dyDescent="0.4">
      <c r="A3" s="18" t="s">
        <v>13</v>
      </c>
      <c r="B3" s="1" t="s">
        <v>16</v>
      </c>
      <c r="C3" s="11" t="s">
        <v>18</v>
      </c>
      <c r="D3" s="11">
        <v>346</v>
      </c>
      <c r="E3" s="1">
        <f t="shared" ref="E3:E32" si="0">SUM(F3:G3)</f>
        <v>105</v>
      </c>
      <c r="F3" s="12">
        <v>105</v>
      </c>
      <c r="G3" s="9">
        <f t="shared" ref="G3:G32" si="1">SUM(K3:L3)</f>
        <v>0</v>
      </c>
      <c r="H3" s="11">
        <v>1</v>
      </c>
      <c r="I3" s="19">
        <f t="shared" ref="I3:I32" si="2">SUM(E3*0.7)</f>
        <v>73.5</v>
      </c>
      <c r="J3" s="2"/>
      <c r="K3" s="4">
        <v>0</v>
      </c>
      <c r="L3" s="4">
        <v>0</v>
      </c>
    </row>
    <row r="4" spans="1:12" ht="18.75" customHeight="1" x14ac:dyDescent="0.4">
      <c r="A4" s="18" t="s">
        <v>13</v>
      </c>
      <c r="B4" s="1" t="s">
        <v>16</v>
      </c>
      <c r="C4" s="11" t="s">
        <v>19</v>
      </c>
      <c r="D4" s="11">
        <v>370</v>
      </c>
      <c r="E4" s="1">
        <f t="shared" si="0"/>
        <v>112</v>
      </c>
      <c r="F4" s="12">
        <v>112</v>
      </c>
      <c r="G4" s="9">
        <f t="shared" si="1"/>
        <v>0</v>
      </c>
      <c r="H4" s="11">
        <v>0</v>
      </c>
      <c r="I4" s="19">
        <f t="shared" si="2"/>
        <v>78.399999999999991</v>
      </c>
      <c r="J4" s="2"/>
      <c r="K4" s="4">
        <v>0</v>
      </c>
      <c r="L4" s="4">
        <v>0</v>
      </c>
    </row>
    <row r="5" spans="1:12" ht="18.75" customHeight="1" x14ac:dyDescent="0.4">
      <c r="A5" s="18" t="s">
        <v>13</v>
      </c>
      <c r="B5" s="1" t="s">
        <v>16</v>
      </c>
      <c r="C5" s="11" t="s">
        <v>20</v>
      </c>
      <c r="D5" s="11">
        <v>2241</v>
      </c>
      <c r="E5" s="1">
        <f t="shared" si="0"/>
        <v>772</v>
      </c>
      <c r="F5" s="12">
        <v>759</v>
      </c>
      <c r="G5" s="9">
        <f t="shared" si="1"/>
        <v>13</v>
      </c>
      <c r="H5" s="11">
        <v>130</v>
      </c>
      <c r="I5" s="19">
        <f t="shared" si="2"/>
        <v>540.4</v>
      </c>
      <c r="J5" s="2"/>
      <c r="K5" s="4">
        <v>13</v>
      </c>
      <c r="L5" s="4">
        <v>0</v>
      </c>
    </row>
    <row r="6" spans="1:12" ht="18.75" customHeight="1" x14ac:dyDescent="0.4">
      <c r="A6" s="18" t="s">
        <v>13</v>
      </c>
      <c r="B6" s="1" t="s">
        <v>16</v>
      </c>
      <c r="C6" s="11" t="s">
        <v>21</v>
      </c>
      <c r="D6" s="11">
        <v>651</v>
      </c>
      <c r="E6" s="1">
        <f t="shared" si="0"/>
        <v>184</v>
      </c>
      <c r="F6" s="12">
        <v>183</v>
      </c>
      <c r="G6" s="9">
        <f t="shared" si="1"/>
        <v>1</v>
      </c>
      <c r="H6" s="11">
        <v>47</v>
      </c>
      <c r="I6" s="19">
        <f t="shared" si="2"/>
        <v>128.79999999999998</v>
      </c>
      <c r="J6" s="2"/>
      <c r="K6" s="4">
        <v>1</v>
      </c>
      <c r="L6" s="4">
        <v>0</v>
      </c>
    </row>
    <row r="7" spans="1:12" ht="18.75" customHeight="1" x14ac:dyDescent="0.4">
      <c r="A7" s="18" t="s">
        <v>13</v>
      </c>
      <c r="B7" s="1" t="s">
        <v>16</v>
      </c>
      <c r="C7" s="11" t="s">
        <v>22</v>
      </c>
      <c r="D7" s="11">
        <v>1335</v>
      </c>
      <c r="E7" s="1">
        <f t="shared" si="0"/>
        <v>250</v>
      </c>
      <c r="F7" s="12">
        <v>219</v>
      </c>
      <c r="G7" s="9">
        <f t="shared" si="1"/>
        <v>31</v>
      </c>
      <c r="H7" s="11">
        <v>45</v>
      </c>
      <c r="I7" s="19">
        <f t="shared" si="2"/>
        <v>175</v>
      </c>
      <c r="J7" s="2"/>
      <c r="K7" s="4">
        <v>0</v>
      </c>
      <c r="L7" s="4">
        <v>31</v>
      </c>
    </row>
    <row r="8" spans="1:12" ht="18.75" customHeight="1" x14ac:dyDescent="0.4">
      <c r="A8" s="18" t="s">
        <v>13</v>
      </c>
      <c r="B8" s="1" t="s">
        <v>16</v>
      </c>
      <c r="C8" s="11" t="s">
        <v>23</v>
      </c>
      <c r="D8" s="11">
        <v>1099</v>
      </c>
      <c r="E8" s="1">
        <f t="shared" si="0"/>
        <v>401</v>
      </c>
      <c r="F8" s="12">
        <v>295</v>
      </c>
      <c r="G8" s="9">
        <f t="shared" si="1"/>
        <v>106</v>
      </c>
      <c r="H8" s="11">
        <v>35</v>
      </c>
      <c r="I8" s="19">
        <f t="shared" si="2"/>
        <v>280.7</v>
      </c>
      <c r="J8" s="2"/>
      <c r="K8" s="4">
        <v>3</v>
      </c>
      <c r="L8" s="4">
        <v>103</v>
      </c>
    </row>
    <row r="9" spans="1:12" ht="18.75" customHeight="1" x14ac:dyDescent="0.4">
      <c r="A9" s="18" t="s">
        <v>13</v>
      </c>
      <c r="B9" s="1" t="s">
        <v>16</v>
      </c>
      <c r="C9" s="11" t="s">
        <v>24</v>
      </c>
      <c r="D9" s="11">
        <v>500</v>
      </c>
      <c r="E9" s="1">
        <f t="shared" si="0"/>
        <v>148</v>
      </c>
      <c r="F9" s="12">
        <v>130</v>
      </c>
      <c r="G9" s="9">
        <f t="shared" si="1"/>
        <v>18</v>
      </c>
      <c r="H9" s="11">
        <v>24</v>
      </c>
      <c r="I9" s="19">
        <f t="shared" si="2"/>
        <v>103.6</v>
      </c>
      <c r="J9" s="2"/>
      <c r="K9" s="4">
        <v>1</v>
      </c>
      <c r="L9" s="4">
        <v>17</v>
      </c>
    </row>
    <row r="10" spans="1:12" ht="18.75" customHeight="1" x14ac:dyDescent="0.4">
      <c r="A10" s="18" t="s">
        <v>13</v>
      </c>
      <c r="B10" s="1" t="s">
        <v>16</v>
      </c>
      <c r="C10" s="11" t="s">
        <v>25</v>
      </c>
      <c r="D10" s="11">
        <v>1391</v>
      </c>
      <c r="E10" s="1">
        <f t="shared" si="0"/>
        <v>414</v>
      </c>
      <c r="F10" s="12">
        <v>378</v>
      </c>
      <c r="G10" s="9">
        <f t="shared" si="1"/>
        <v>36</v>
      </c>
      <c r="H10" s="11">
        <v>41</v>
      </c>
      <c r="I10" s="19">
        <f t="shared" si="2"/>
        <v>289.79999999999995</v>
      </c>
      <c r="J10" s="2"/>
      <c r="K10" s="4">
        <v>10</v>
      </c>
      <c r="L10" s="4">
        <v>26</v>
      </c>
    </row>
    <row r="11" spans="1:12" ht="18.75" customHeight="1" x14ac:dyDescent="0.4">
      <c r="A11" s="18" t="s">
        <v>13</v>
      </c>
      <c r="B11" s="1" t="s">
        <v>16</v>
      </c>
      <c r="C11" s="11" t="s">
        <v>26</v>
      </c>
      <c r="D11" s="11">
        <v>6805</v>
      </c>
      <c r="E11" s="1">
        <f t="shared" si="0"/>
        <v>1937</v>
      </c>
      <c r="F11" s="12">
        <v>873</v>
      </c>
      <c r="G11" s="9">
        <f t="shared" si="1"/>
        <v>1064</v>
      </c>
      <c r="H11" s="11">
        <v>251</v>
      </c>
      <c r="I11" s="19">
        <f t="shared" si="2"/>
        <v>1355.8999999999999</v>
      </c>
      <c r="J11" s="2"/>
      <c r="K11" s="4">
        <v>0</v>
      </c>
      <c r="L11" s="4">
        <v>1064</v>
      </c>
    </row>
    <row r="12" spans="1:12" ht="18.75" customHeight="1" x14ac:dyDescent="0.4">
      <c r="A12" s="18" t="s">
        <v>13</v>
      </c>
      <c r="B12" s="1" t="s">
        <v>16</v>
      </c>
      <c r="C12" s="11" t="s">
        <v>27</v>
      </c>
      <c r="D12" s="11">
        <v>824</v>
      </c>
      <c r="E12" s="1">
        <f t="shared" si="0"/>
        <v>303</v>
      </c>
      <c r="F12" s="12">
        <v>189</v>
      </c>
      <c r="G12" s="9">
        <f t="shared" si="1"/>
        <v>114</v>
      </c>
      <c r="H12" s="11">
        <v>54</v>
      </c>
      <c r="I12" s="19">
        <f t="shared" si="2"/>
        <v>212.1</v>
      </c>
      <c r="J12" s="2"/>
      <c r="K12" s="4">
        <v>39</v>
      </c>
      <c r="L12" s="4">
        <v>75</v>
      </c>
    </row>
    <row r="13" spans="1:12" ht="18.75" customHeight="1" x14ac:dyDescent="0.4">
      <c r="A13" s="18" t="s">
        <v>13</v>
      </c>
      <c r="B13" s="1" t="s">
        <v>16</v>
      </c>
      <c r="C13" s="11" t="s">
        <v>28</v>
      </c>
      <c r="D13" s="11">
        <v>1420</v>
      </c>
      <c r="E13" s="1">
        <f t="shared" si="0"/>
        <v>572</v>
      </c>
      <c r="F13" s="12">
        <v>378</v>
      </c>
      <c r="G13" s="9">
        <f t="shared" si="1"/>
        <v>194</v>
      </c>
      <c r="H13" s="11">
        <v>34</v>
      </c>
      <c r="I13" s="19">
        <f t="shared" si="2"/>
        <v>400.4</v>
      </c>
      <c r="J13" s="2"/>
      <c r="K13" s="4">
        <v>0</v>
      </c>
      <c r="L13" s="4">
        <v>194</v>
      </c>
    </row>
    <row r="14" spans="1:12" ht="18.75" customHeight="1" x14ac:dyDescent="0.4">
      <c r="A14" s="18" t="s">
        <v>13</v>
      </c>
      <c r="B14" s="1" t="s">
        <v>16</v>
      </c>
      <c r="C14" s="11" t="s">
        <v>29</v>
      </c>
      <c r="D14" s="11">
        <v>4282</v>
      </c>
      <c r="E14" s="1">
        <f t="shared" si="0"/>
        <v>1344</v>
      </c>
      <c r="F14" s="12">
        <v>1169</v>
      </c>
      <c r="G14" s="9">
        <f t="shared" si="1"/>
        <v>175</v>
      </c>
      <c r="H14" s="11">
        <v>175</v>
      </c>
      <c r="I14" s="19">
        <f t="shared" si="2"/>
        <v>940.8</v>
      </c>
      <c r="J14" s="2"/>
      <c r="K14" s="4">
        <v>11</v>
      </c>
      <c r="L14" s="4">
        <v>164</v>
      </c>
    </row>
    <row r="15" spans="1:12" ht="18.75" customHeight="1" x14ac:dyDescent="0.4">
      <c r="A15" s="18" t="s">
        <v>13</v>
      </c>
      <c r="B15" s="1" t="s">
        <v>16</v>
      </c>
      <c r="C15" s="11" t="s">
        <v>30</v>
      </c>
      <c r="D15" s="11">
        <v>1832</v>
      </c>
      <c r="E15" s="1">
        <f t="shared" si="0"/>
        <v>662</v>
      </c>
      <c r="F15" s="12">
        <v>464</v>
      </c>
      <c r="G15" s="9">
        <f t="shared" si="1"/>
        <v>198</v>
      </c>
      <c r="H15" s="11">
        <v>48</v>
      </c>
      <c r="I15" s="19">
        <f t="shared" si="2"/>
        <v>463.4</v>
      </c>
      <c r="J15" s="2"/>
      <c r="K15" s="4">
        <v>0</v>
      </c>
      <c r="L15" s="4">
        <v>198</v>
      </c>
    </row>
    <row r="16" spans="1:12" ht="18.75" customHeight="1" x14ac:dyDescent="0.4">
      <c r="A16" s="18" t="s">
        <v>13</v>
      </c>
      <c r="B16" s="1" t="s">
        <v>16</v>
      </c>
      <c r="C16" s="11" t="s">
        <v>31</v>
      </c>
      <c r="D16" s="11">
        <v>6223</v>
      </c>
      <c r="E16" s="1">
        <f t="shared" si="0"/>
        <v>2377</v>
      </c>
      <c r="F16" s="12">
        <v>1373</v>
      </c>
      <c r="G16" s="9">
        <f t="shared" si="1"/>
        <v>1004</v>
      </c>
      <c r="H16" s="11">
        <v>278</v>
      </c>
      <c r="I16" s="19">
        <f t="shared" si="2"/>
        <v>1663.8999999999999</v>
      </c>
      <c r="J16" s="2"/>
      <c r="K16" s="4">
        <v>118</v>
      </c>
      <c r="L16" s="4">
        <v>886</v>
      </c>
    </row>
    <row r="17" spans="1:12" ht="18.75" customHeight="1" x14ac:dyDescent="0.4">
      <c r="A17" s="18" t="s">
        <v>13</v>
      </c>
      <c r="B17" s="1" t="s">
        <v>16</v>
      </c>
      <c r="C17" s="11" t="s">
        <v>32</v>
      </c>
      <c r="D17" s="11">
        <v>878</v>
      </c>
      <c r="E17" s="1">
        <f t="shared" si="0"/>
        <v>386</v>
      </c>
      <c r="F17" s="12">
        <v>189</v>
      </c>
      <c r="G17" s="9">
        <f t="shared" si="1"/>
        <v>197</v>
      </c>
      <c r="H17" s="11">
        <v>27</v>
      </c>
      <c r="I17" s="19">
        <f t="shared" si="2"/>
        <v>270.2</v>
      </c>
      <c r="J17" s="2"/>
      <c r="K17" s="4">
        <v>7</v>
      </c>
      <c r="L17" s="4">
        <v>190</v>
      </c>
    </row>
    <row r="18" spans="1:12" ht="18.75" customHeight="1" x14ac:dyDescent="0.4">
      <c r="A18" s="18" t="s">
        <v>13</v>
      </c>
      <c r="B18" s="1" t="s">
        <v>16</v>
      </c>
      <c r="C18" s="11" t="s">
        <v>33</v>
      </c>
      <c r="D18" s="11">
        <v>1002</v>
      </c>
      <c r="E18" s="1">
        <f t="shared" si="0"/>
        <v>337</v>
      </c>
      <c r="F18" s="12">
        <v>188</v>
      </c>
      <c r="G18" s="9">
        <f t="shared" si="1"/>
        <v>149</v>
      </c>
      <c r="H18" s="11">
        <v>48</v>
      </c>
      <c r="I18" s="19">
        <f t="shared" si="2"/>
        <v>235.89999999999998</v>
      </c>
      <c r="J18" s="2"/>
      <c r="K18" s="4">
        <v>1</v>
      </c>
      <c r="L18" s="4">
        <v>148</v>
      </c>
    </row>
    <row r="19" spans="1:12" ht="18.75" customHeight="1" x14ac:dyDescent="0.4">
      <c r="A19" s="18" t="s">
        <v>13</v>
      </c>
      <c r="B19" s="1" t="s">
        <v>16</v>
      </c>
      <c r="C19" s="11" t="s">
        <v>34</v>
      </c>
      <c r="D19" s="11">
        <v>2329</v>
      </c>
      <c r="E19" s="1">
        <f t="shared" si="0"/>
        <v>992</v>
      </c>
      <c r="F19" s="12">
        <v>499</v>
      </c>
      <c r="G19" s="9">
        <f t="shared" si="1"/>
        <v>493</v>
      </c>
      <c r="H19" s="11">
        <v>73</v>
      </c>
      <c r="I19" s="19">
        <f t="shared" si="2"/>
        <v>694.4</v>
      </c>
      <c r="J19" s="2"/>
      <c r="K19" s="4">
        <v>70</v>
      </c>
      <c r="L19" s="4">
        <v>423</v>
      </c>
    </row>
    <row r="20" spans="1:12" ht="18.75" customHeight="1" x14ac:dyDescent="0.4">
      <c r="A20" s="18" t="s">
        <v>13</v>
      </c>
      <c r="B20" s="1" t="s">
        <v>16</v>
      </c>
      <c r="C20" s="11" t="s">
        <v>14</v>
      </c>
      <c r="D20" s="11">
        <v>1536</v>
      </c>
      <c r="E20" s="1">
        <f t="shared" si="0"/>
        <v>769</v>
      </c>
      <c r="F20" s="12">
        <v>400</v>
      </c>
      <c r="G20" s="9">
        <f t="shared" si="1"/>
        <v>369</v>
      </c>
      <c r="H20" s="11">
        <v>65</v>
      </c>
      <c r="I20" s="19">
        <f t="shared" si="2"/>
        <v>538.29999999999995</v>
      </c>
      <c r="J20" s="2"/>
      <c r="K20" s="4">
        <v>12</v>
      </c>
      <c r="L20" s="4">
        <v>357</v>
      </c>
    </row>
    <row r="21" spans="1:12" ht="18.75" customHeight="1" x14ac:dyDescent="0.4">
      <c r="A21" s="18" t="s">
        <v>13</v>
      </c>
      <c r="B21" s="1" t="s">
        <v>16</v>
      </c>
      <c r="C21" s="11" t="s">
        <v>35</v>
      </c>
      <c r="D21" s="11">
        <v>1242</v>
      </c>
      <c r="E21" s="1">
        <f t="shared" si="0"/>
        <v>383</v>
      </c>
      <c r="F21" s="12">
        <v>289</v>
      </c>
      <c r="G21" s="9">
        <f t="shared" si="1"/>
        <v>94</v>
      </c>
      <c r="H21" s="11">
        <v>43</v>
      </c>
      <c r="I21" s="19">
        <f t="shared" si="2"/>
        <v>268.09999999999997</v>
      </c>
      <c r="J21" s="2"/>
      <c r="K21" s="4">
        <v>1</v>
      </c>
      <c r="L21" s="4">
        <v>93</v>
      </c>
    </row>
    <row r="22" spans="1:12" ht="18.75" customHeight="1" x14ac:dyDescent="0.4">
      <c r="A22" s="18" t="s">
        <v>13</v>
      </c>
      <c r="B22" s="1" t="s">
        <v>16</v>
      </c>
      <c r="C22" s="11" t="s">
        <v>36</v>
      </c>
      <c r="D22" s="11">
        <v>135</v>
      </c>
      <c r="E22" s="1">
        <f t="shared" si="0"/>
        <v>37</v>
      </c>
      <c r="F22" s="12">
        <v>29</v>
      </c>
      <c r="G22" s="9">
        <f t="shared" si="1"/>
        <v>8</v>
      </c>
      <c r="H22" s="11">
        <v>16</v>
      </c>
      <c r="I22" s="19">
        <f t="shared" si="2"/>
        <v>25.9</v>
      </c>
      <c r="J22" s="2"/>
      <c r="K22" s="4">
        <v>0</v>
      </c>
      <c r="L22" s="4">
        <v>8</v>
      </c>
    </row>
    <row r="23" spans="1:12" ht="18.75" customHeight="1" x14ac:dyDescent="0.4">
      <c r="A23" s="18" t="s">
        <v>13</v>
      </c>
      <c r="B23" s="1" t="s">
        <v>16</v>
      </c>
      <c r="C23" s="11" t="s">
        <v>37</v>
      </c>
      <c r="D23" s="11">
        <v>847</v>
      </c>
      <c r="E23" s="1">
        <f t="shared" si="0"/>
        <v>280</v>
      </c>
      <c r="F23" s="12">
        <v>261</v>
      </c>
      <c r="G23" s="9">
        <f t="shared" si="1"/>
        <v>19</v>
      </c>
      <c r="H23" s="11">
        <v>22</v>
      </c>
      <c r="I23" s="19">
        <f t="shared" si="2"/>
        <v>196</v>
      </c>
      <c r="J23" s="2"/>
      <c r="K23" s="4">
        <v>10</v>
      </c>
      <c r="L23" s="4">
        <v>9</v>
      </c>
    </row>
    <row r="24" spans="1:12" ht="18.75" customHeight="1" x14ac:dyDescent="0.4">
      <c r="A24" s="18" t="s">
        <v>13</v>
      </c>
      <c r="B24" s="1" t="s">
        <v>16</v>
      </c>
      <c r="C24" s="11" t="s">
        <v>38</v>
      </c>
      <c r="D24" s="11">
        <v>2074</v>
      </c>
      <c r="E24" s="1">
        <f t="shared" si="0"/>
        <v>665</v>
      </c>
      <c r="F24" s="12">
        <v>339</v>
      </c>
      <c r="G24" s="9">
        <f t="shared" si="1"/>
        <v>326</v>
      </c>
      <c r="H24" s="11">
        <v>24</v>
      </c>
      <c r="I24" s="19">
        <f t="shared" si="2"/>
        <v>465.49999999999994</v>
      </c>
      <c r="J24" s="2"/>
      <c r="K24" s="4">
        <v>14</v>
      </c>
      <c r="L24" s="4">
        <v>312</v>
      </c>
    </row>
    <row r="25" spans="1:12" ht="18.75" customHeight="1" x14ac:dyDescent="0.4">
      <c r="A25" s="18" t="s">
        <v>13</v>
      </c>
      <c r="B25" s="1" t="s">
        <v>16</v>
      </c>
      <c r="C25" s="11" t="s">
        <v>39</v>
      </c>
      <c r="D25" s="11">
        <v>1194</v>
      </c>
      <c r="E25" s="1">
        <f t="shared" si="0"/>
        <v>387</v>
      </c>
      <c r="F25" s="12">
        <v>330</v>
      </c>
      <c r="G25" s="9">
        <f t="shared" si="1"/>
        <v>57</v>
      </c>
      <c r="H25" s="11">
        <v>33</v>
      </c>
      <c r="I25" s="19">
        <f t="shared" si="2"/>
        <v>270.89999999999998</v>
      </c>
      <c r="J25" s="2"/>
      <c r="K25" s="4">
        <v>5</v>
      </c>
      <c r="L25" s="4">
        <v>52</v>
      </c>
    </row>
    <row r="26" spans="1:12" ht="18.75" customHeight="1" x14ac:dyDescent="0.4">
      <c r="A26" s="18" t="s">
        <v>13</v>
      </c>
      <c r="B26" s="1" t="s">
        <v>16</v>
      </c>
      <c r="C26" s="11" t="s">
        <v>40</v>
      </c>
      <c r="D26" s="11">
        <v>8313</v>
      </c>
      <c r="E26" s="1">
        <f t="shared" si="0"/>
        <v>3040</v>
      </c>
      <c r="F26" s="12">
        <v>1820</v>
      </c>
      <c r="G26" s="9">
        <f t="shared" si="1"/>
        <v>1220</v>
      </c>
      <c r="H26" s="11">
        <v>200</v>
      </c>
      <c r="I26" s="19">
        <f t="shared" si="2"/>
        <v>2128</v>
      </c>
      <c r="J26" s="2"/>
      <c r="K26" s="4">
        <v>3</v>
      </c>
      <c r="L26" s="4">
        <v>1217</v>
      </c>
    </row>
    <row r="27" spans="1:12" ht="18.75" customHeight="1" x14ac:dyDescent="0.4">
      <c r="A27" s="18" t="s">
        <v>13</v>
      </c>
      <c r="B27" s="1" t="s">
        <v>16</v>
      </c>
      <c r="C27" s="11" t="s">
        <v>15</v>
      </c>
      <c r="D27" s="11">
        <v>2197</v>
      </c>
      <c r="E27" s="1">
        <f t="shared" si="0"/>
        <v>958</v>
      </c>
      <c r="F27" s="12">
        <v>534</v>
      </c>
      <c r="G27" s="9">
        <f t="shared" si="1"/>
        <v>424</v>
      </c>
      <c r="H27" s="11">
        <v>188</v>
      </c>
      <c r="I27" s="19">
        <f t="shared" si="2"/>
        <v>670.59999999999991</v>
      </c>
      <c r="J27" s="2"/>
      <c r="K27" s="4">
        <v>26</v>
      </c>
      <c r="L27" s="4">
        <v>398</v>
      </c>
    </row>
    <row r="28" spans="1:12" ht="18.75" customHeight="1" x14ac:dyDescent="0.4">
      <c r="A28" s="18" t="s">
        <v>13</v>
      </c>
      <c r="B28" s="1" t="s">
        <v>16</v>
      </c>
      <c r="C28" s="11" t="s">
        <v>41</v>
      </c>
      <c r="D28" s="11">
        <v>569</v>
      </c>
      <c r="E28" s="1">
        <f t="shared" si="0"/>
        <v>205</v>
      </c>
      <c r="F28" s="12">
        <v>143</v>
      </c>
      <c r="G28" s="9">
        <f t="shared" si="1"/>
        <v>62</v>
      </c>
      <c r="H28" s="11">
        <v>35</v>
      </c>
      <c r="I28" s="19">
        <f t="shared" si="2"/>
        <v>143.5</v>
      </c>
      <c r="J28" s="2"/>
      <c r="K28" s="4">
        <v>0</v>
      </c>
      <c r="L28" s="4">
        <v>62</v>
      </c>
    </row>
    <row r="29" spans="1:12" ht="18.75" customHeight="1" x14ac:dyDescent="0.4">
      <c r="A29" s="18" t="s">
        <v>13</v>
      </c>
      <c r="B29" s="1" t="s">
        <v>16</v>
      </c>
      <c r="C29" s="11" t="s">
        <v>42</v>
      </c>
      <c r="D29" s="11">
        <v>870</v>
      </c>
      <c r="E29" s="1">
        <f t="shared" si="0"/>
        <v>319</v>
      </c>
      <c r="F29" s="12">
        <v>319</v>
      </c>
      <c r="G29" s="9">
        <f t="shared" si="1"/>
        <v>0</v>
      </c>
      <c r="H29" s="11">
        <v>9</v>
      </c>
      <c r="I29" s="19">
        <f t="shared" si="2"/>
        <v>223.29999999999998</v>
      </c>
      <c r="J29" s="2"/>
      <c r="K29" s="4">
        <v>0</v>
      </c>
      <c r="L29" s="4">
        <v>0</v>
      </c>
    </row>
    <row r="30" spans="1:12" ht="18.75" customHeight="1" x14ac:dyDescent="0.4">
      <c r="A30" s="18" t="s">
        <v>13</v>
      </c>
      <c r="B30" s="1" t="s">
        <v>16</v>
      </c>
      <c r="C30" s="11" t="s">
        <v>43</v>
      </c>
      <c r="D30" s="11">
        <v>996</v>
      </c>
      <c r="E30" s="1">
        <f t="shared" si="0"/>
        <v>355</v>
      </c>
      <c r="F30" s="12">
        <v>355</v>
      </c>
      <c r="G30" s="9">
        <f t="shared" si="1"/>
        <v>0</v>
      </c>
      <c r="H30" s="11">
        <v>3</v>
      </c>
      <c r="I30" s="19">
        <f t="shared" si="2"/>
        <v>248.49999999999997</v>
      </c>
      <c r="J30" s="2"/>
      <c r="K30" s="4">
        <v>0</v>
      </c>
      <c r="L30" s="4">
        <v>0</v>
      </c>
    </row>
    <row r="31" spans="1:12" ht="18.75" customHeight="1" x14ac:dyDescent="0.4">
      <c r="A31" s="18" t="s">
        <v>13</v>
      </c>
      <c r="B31" s="1" t="s">
        <v>16</v>
      </c>
      <c r="C31" s="11" t="s">
        <v>44</v>
      </c>
      <c r="D31" s="11">
        <v>444</v>
      </c>
      <c r="E31" s="1">
        <f t="shared" si="0"/>
        <v>164</v>
      </c>
      <c r="F31" s="12">
        <v>164</v>
      </c>
      <c r="G31" s="9">
        <f t="shared" si="1"/>
        <v>0</v>
      </c>
      <c r="H31" s="11">
        <v>4</v>
      </c>
      <c r="I31" s="19">
        <f t="shared" si="2"/>
        <v>114.8</v>
      </c>
      <c r="J31" s="2"/>
      <c r="K31" s="4">
        <v>0</v>
      </c>
      <c r="L31" s="4">
        <v>0</v>
      </c>
    </row>
    <row r="32" spans="1:12" ht="18.75" customHeight="1" x14ac:dyDescent="0.4">
      <c r="A32" s="18" t="s">
        <v>13</v>
      </c>
      <c r="B32" s="1" t="s">
        <v>16</v>
      </c>
      <c r="C32" s="11" t="s">
        <v>45</v>
      </c>
      <c r="D32" s="11">
        <v>277</v>
      </c>
      <c r="E32" s="1">
        <f t="shared" si="0"/>
        <v>95</v>
      </c>
      <c r="F32" s="12">
        <v>95</v>
      </c>
      <c r="G32" s="9">
        <f t="shared" si="1"/>
        <v>0</v>
      </c>
      <c r="H32" s="11">
        <v>11</v>
      </c>
      <c r="I32" s="19">
        <f t="shared" si="2"/>
        <v>66.5</v>
      </c>
      <c r="J32" s="2"/>
      <c r="K32" s="4">
        <v>0</v>
      </c>
      <c r="L32" s="4">
        <v>0</v>
      </c>
    </row>
    <row r="33" spans="1:12" ht="18.75" customHeight="1" x14ac:dyDescent="0.4">
      <c r="A33" s="20" t="s">
        <v>11</v>
      </c>
      <c r="B33" s="20"/>
      <c r="C33" s="20"/>
      <c r="D33" s="1">
        <f>SUM(D2:D32)</f>
        <v>54546</v>
      </c>
      <c r="E33" s="1">
        <f t="shared" ref="E33:I33" si="3">SUM(E2:E32)</f>
        <v>19044</v>
      </c>
      <c r="F33" s="1">
        <f t="shared" si="3"/>
        <v>12672</v>
      </c>
      <c r="G33" s="1">
        <f t="shared" si="3"/>
        <v>6372</v>
      </c>
      <c r="H33" s="1">
        <f t="shared" si="3"/>
        <v>1964</v>
      </c>
      <c r="I33" s="1">
        <f t="shared" si="3"/>
        <v>13330.799999999996</v>
      </c>
      <c r="J33" s="3"/>
      <c r="K33" s="9">
        <f>SUM(K2:K32)</f>
        <v>345</v>
      </c>
      <c r="L33" s="9">
        <f>SUM(L2:L32)</f>
        <v>6027</v>
      </c>
    </row>
    <row r="34" spans="1:12" ht="48" customHeight="1" x14ac:dyDescent="0.4">
      <c r="A34" s="21" t="s">
        <v>12</v>
      </c>
      <c r="B34" s="21"/>
      <c r="C34" s="21"/>
      <c r="D34" s="21"/>
      <c r="E34" s="21"/>
      <c r="F34" s="21"/>
      <c r="G34" s="21"/>
      <c r="H34" s="21"/>
      <c r="I34" s="21"/>
      <c r="J34" s="14"/>
      <c r="K34" s="15"/>
      <c r="L34" s="15"/>
    </row>
  </sheetData>
  <mergeCells count="2">
    <mergeCell ref="A33:C33"/>
    <mergeCell ref="A34:I3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裾野市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2018-03-09T05:44:59Z</dcterms:modified>
</cp:coreProperties>
</file>