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E7832338-D248-4359-BF70-878FEC4A7B7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磐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6" i="1" l="1"/>
  <c r="F186" i="1"/>
  <c r="H186" i="1"/>
  <c r="D186" i="1"/>
  <c r="G2" i="1"/>
  <c r="G3" i="1"/>
  <c r="E3" i="1" s="1"/>
  <c r="G4" i="1"/>
  <c r="E4" i="1" s="1"/>
  <c r="G5" i="1"/>
  <c r="E5" i="1" s="1"/>
  <c r="G6" i="1"/>
  <c r="E6" i="1" s="1"/>
  <c r="G7" i="1"/>
  <c r="E7" i="1" s="1"/>
  <c r="G8" i="1"/>
  <c r="E8" i="1" s="1"/>
  <c r="G9" i="1"/>
  <c r="E9" i="1" s="1"/>
  <c r="G10" i="1"/>
  <c r="E10" i="1" s="1"/>
  <c r="G11" i="1"/>
  <c r="E11" i="1" s="1"/>
  <c r="G12" i="1"/>
  <c r="E12" i="1" s="1"/>
  <c r="G13" i="1"/>
  <c r="E13" i="1" s="1"/>
  <c r="G14" i="1"/>
  <c r="E14" i="1" s="1"/>
  <c r="G15" i="1"/>
  <c r="E15" i="1" s="1"/>
  <c r="G16" i="1"/>
  <c r="E16" i="1" s="1"/>
  <c r="G17" i="1"/>
  <c r="E17" i="1" s="1"/>
  <c r="G18" i="1"/>
  <c r="E18" i="1" s="1"/>
  <c r="G19" i="1"/>
  <c r="E19" i="1" s="1"/>
  <c r="G20" i="1"/>
  <c r="E20" i="1" s="1"/>
  <c r="G21" i="1"/>
  <c r="E21" i="1" s="1"/>
  <c r="G22" i="1"/>
  <c r="E22" i="1" s="1"/>
  <c r="G23" i="1"/>
  <c r="E23" i="1" s="1"/>
  <c r="G24" i="1"/>
  <c r="E24" i="1" s="1"/>
  <c r="G25" i="1"/>
  <c r="E25" i="1" s="1"/>
  <c r="G26" i="1"/>
  <c r="E26" i="1" s="1"/>
  <c r="G27" i="1"/>
  <c r="E27" i="1" s="1"/>
  <c r="G28" i="1"/>
  <c r="E28" i="1" s="1"/>
  <c r="G29" i="1"/>
  <c r="E29" i="1" s="1"/>
  <c r="G30" i="1"/>
  <c r="E30" i="1" s="1"/>
  <c r="G31" i="1"/>
  <c r="E31" i="1" s="1"/>
  <c r="G32" i="1"/>
  <c r="E32" i="1" s="1"/>
  <c r="G33" i="1"/>
  <c r="E33" i="1" s="1"/>
  <c r="G34" i="1"/>
  <c r="E34" i="1" s="1"/>
  <c r="G35" i="1"/>
  <c r="E35" i="1" s="1"/>
  <c r="G36" i="1"/>
  <c r="E36" i="1" s="1"/>
  <c r="G37" i="1"/>
  <c r="E37" i="1" s="1"/>
  <c r="G38" i="1"/>
  <c r="E38" i="1" s="1"/>
  <c r="G39" i="1"/>
  <c r="E39" i="1" s="1"/>
  <c r="G40" i="1"/>
  <c r="E40" i="1" s="1"/>
  <c r="G41" i="1"/>
  <c r="E41" i="1" s="1"/>
  <c r="G42" i="1"/>
  <c r="E42" i="1" s="1"/>
  <c r="G43" i="1"/>
  <c r="E43" i="1" s="1"/>
  <c r="G44" i="1"/>
  <c r="E44" i="1" s="1"/>
  <c r="G45" i="1"/>
  <c r="E45" i="1" s="1"/>
  <c r="G46" i="1"/>
  <c r="E46" i="1" s="1"/>
  <c r="G47" i="1"/>
  <c r="E47" i="1" s="1"/>
  <c r="G48" i="1"/>
  <c r="E48" i="1" s="1"/>
  <c r="G49" i="1"/>
  <c r="E49" i="1" s="1"/>
  <c r="G50" i="1"/>
  <c r="E50" i="1" s="1"/>
  <c r="G51" i="1"/>
  <c r="E51" i="1" s="1"/>
  <c r="G52" i="1"/>
  <c r="E52" i="1" s="1"/>
  <c r="G53" i="1"/>
  <c r="E53" i="1" s="1"/>
  <c r="G54" i="1"/>
  <c r="E54" i="1" s="1"/>
  <c r="G55" i="1"/>
  <c r="E55" i="1" s="1"/>
  <c r="G56" i="1"/>
  <c r="E56" i="1" s="1"/>
  <c r="G57" i="1"/>
  <c r="E57" i="1" s="1"/>
  <c r="G58" i="1"/>
  <c r="E58" i="1" s="1"/>
  <c r="G59" i="1"/>
  <c r="E59" i="1" s="1"/>
  <c r="G60" i="1"/>
  <c r="E60" i="1" s="1"/>
  <c r="G61" i="1"/>
  <c r="E61" i="1" s="1"/>
  <c r="G62" i="1"/>
  <c r="E62" i="1" s="1"/>
  <c r="G63" i="1"/>
  <c r="E63" i="1" s="1"/>
  <c r="G64" i="1"/>
  <c r="E64" i="1" s="1"/>
  <c r="G65" i="1"/>
  <c r="E65" i="1" s="1"/>
  <c r="G66" i="1"/>
  <c r="E66" i="1" s="1"/>
  <c r="G67" i="1"/>
  <c r="E67" i="1" s="1"/>
  <c r="G68" i="1"/>
  <c r="E68" i="1" s="1"/>
  <c r="G69" i="1"/>
  <c r="E69" i="1" s="1"/>
  <c r="G70" i="1"/>
  <c r="E70" i="1" s="1"/>
  <c r="G71" i="1"/>
  <c r="E71" i="1" s="1"/>
  <c r="G72" i="1"/>
  <c r="E72" i="1" s="1"/>
  <c r="G73" i="1"/>
  <c r="E73" i="1" s="1"/>
  <c r="G74" i="1"/>
  <c r="E74" i="1" s="1"/>
  <c r="G75" i="1"/>
  <c r="E75" i="1" s="1"/>
  <c r="G76" i="1"/>
  <c r="E76" i="1" s="1"/>
  <c r="G77" i="1"/>
  <c r="E77" i="1" s="1"/>
  <c r="G78" i="1"/>
  <c r="E78" i="1" s="1"/>
  <c r="G79" i="1"/>
  <c r="E79" i="1" s="1"/>
  <c r="G80" i="1"/>
  <c r="E80" i="1" s="1"/>
  <c r="G81" i="1"/>
  <c r="E81" i="1" s="1"/>
  <c r="G82" i="1"/>
  <c r="E82" i="1" s="1"/>
  <c r="G83" i="1"/>
  <c r="E83" i="1" s="1"/>
  <c r="G84" i="1"/>
  <c r="E84" i="1" s="1"/>
  <c r="G85" i="1"/>
  <c r="E85" i="1" s="1"/>
  <c r="G86" i="1"/>
  <c r="E86" i="1" s="1"/>
  <c r="G87" i="1"/>
  <c r="E87" i="1" s="1"/>
  <c r="G88" i="1"/>
  <c r="E88" i="1" s="1"/>
  <c r="G89" i="1"/>
  <c r="E89" i="1" s="1"/>
  <c r="G90" i="1"/>
  <c r="E90" i="1" s="1"/>
  <c r="G91" i="1"/>
  <c r="E91" i="1" s="1"/>
  <c r="G92" i="1"/>
  <c r="E92" i="1" s="1"/>
  <c r="G93" i="1"/>
  <c r="E93" i="1" s="1"/>
  <c r="G94" i="1"/>
  <c r="E94" i="1" s="1"/>
  <c r="G95" i="1"/>
  <c r="E95" i="1" s="1"/>
  <c r="G96" i="1"/>
  <c r="E96" i="1" s="1"/>
  <c r="G97" i="1"/>
  <c r="E97" i="1" s="1"/>
  <c r="G98" i="1"/>
  <c r="E98" i="1" s="1"/>
  <c r="G99" i="1"/>
  <c r="E99" i="1" s="1"/>
  <c r="G100" i="1"/>
  <c r="E100" i="1" s="1"/>
  <c r="G101" i="1"/>
  <c r="E101" i="1" s="1"/>
  <c r="G102" i="1"/>
  <c r="E102" i="1" s="1"/>
  <c r="G103" i="1"/>
  <c r="E103" i="1" s="1"/>
  <c r="G104" i="1"/>
  <c r="E104" i="1" s="1"/>
  <c r="G105" i="1"/>
  <c r="E105" i="1" s="1"/>
  <c r="G106" i="1"/>
  <c r="E106" i="1" s="1"/>
  <c r="G107" i="1"/>
  <c r="E107" i="1" s="1"/>
  <c r="G108" i="1"/>
  <c r="E108" i="1" s="1"/>
  <c r="G109" i="1"/>
  <c r="E109" i="1" s="1"/>
  <c r="G110" i="1"/>
  <c r="E110" i="1" s="1"/>
  <c r="G111" i="1"/>
  <c r="E111" i="1" s="1"/>
  <c r="G112" i="1"/>
  <c r="E112" i="1" s="1"/>
  <c r="G113" i="1"/>
  <c r="E113" i="1" s="1"/>
  <c r="G114" i="1"/>
  <c r="E114" i="1" s="1"/>
  <c r="G115" i="1"/>
  <c r="E115" i="1" s="1"/>
  <c r="G116" i="1"/>
  <c r="E116" i="1" s="1"/>
  <c r="G117" i="1"/>
  <c r="E117" i="1" s="1"/>
  <c r="G118" i="1"/>
  <c r="E118" i="1" s="1"/>
  <c r="G119" i="1"/>
  <c r="E119" i="1" s="1"/>
  <c r="G120" i="1"/>
  <c r="E120" i="1" s="1"/>
  <c r="G121" i="1"/>
  <c r="E121" i="1" s="1"/>
  <c r="G122" i="1"/>
  <c r="E122" i="1" s="1"/>
  <c r="G123" i="1"/>
  <c r="E123" i="1" s="1"/>
  <c r="G124" i="1"/>
  <c r="E124" i="1" s="1"/>
  <c r="G125" i="1"/>
  <c r="E125" i="1" s="1"/>
  <c r="G126" i="1"/>
  <c r="E126" i="1" s="1"/>
  <c r="G127" i="1"/>
  <c r="E127" i="1" s="1"/>
  <c r="G128" i="1"/>
  <c r="E128" i="1" s="1"/>
  <c r="G129" i="1"/>
  <c r="E129" i="1" s="1"/>
  <c r="G130" i="1"/>
  <c r="E130" i="1" s="1"/>
  <c r="G131" i="1"/>
  <c r="E131" i="1" s="1"/>
  <c r="G132" i="1"/>
  <c r="E132" i="1" s="1"/>
  <c r="G133" i="1"/>
  <c r="E133" i="1" s="1"/>
  <c r="G134" i="1"/>
  <c r="E134" i="1" s="1"/>
  <c r="G135" i="1"/>
  <c r="E135" i="1" s="1"/>
  <c r="G136" i="1"/>
  <c r="E136" i="1" s="1"/>
  <c r="G137" i="1"/>
  <c r="E137" i="1" s="1"/>
  <c r="G138" i="1"/>
  <c r="E138" i="1" s="1"/>
  <c r="G139" i="1"/>
  <c r="E139" i="1" s="1"/>
  <c r="G140" i="1"/>
  <c r="E140" i="1" s="1"/>
  <c r="G141" i="1"/>
  <c r="E141" i="1" s="1"/>
  <c r="G142" i="1"/>
  <c r="E142" i="1" s="1"/>
  <c r="G143" i="1"/>
  <c r="E143" i="1" s="1"/>
  <c r="G144" i="1"/>
  <c r="E144" i="1" s="1"/>
  <c r="G145" i="1"/>
  <c r="E145" i="1" s="1"/>
  <c r="G146" i="1"/>
  <c r="E146" i="1" s="1"/>
  <c r="G147" i="1"/>
  <c r="E147" i="1" s="1"/>
  <c r="G148" i="1"/>
  <c r="E148" i="1" s="1"/>
  <c r="G149" i="1"/>
  <c r="E149" i="1" s="1"/>
  <c r="G150" i="1"/>
  <c r="E150" i="1" s="1"/>
  <c r="G151" i="1"/>
  <c r="E151" i="1" s="1"/>
  <c r="G152" i="1"/>
  <c r="E152" i="1" s="1"/>
  <c r="G153" i="1"/>
  <c r="E153" i="1" s="1"/>
  <c r="G154" i="1"/>
  <c r="E154" i="1" s="1"/>
  <c r="G155" i="1"/>
  <c r="E155" i="1" s="1"/>
  <c r="G156" i="1"/>
  <c r="E156" i="1" s="1"/>
  <c r="G157" i="1"/>
  <c r="E157" i="1" s="1"/>
  <c r="G158" i="1"/>
  <c r="E158" i="1" s="1"/>
  <c r="G159" i="1"/>
  <c r="E159" i="1" s="1"/>
  <c r="G160" i="1"/>
  <c r="E160" i="1" s="1"/>
  <c r="G161" i="1"/>
  <c r="E161" i="1" s="1"/>
  <c r="G162" i="1"/>
  <c r="E162" i="1" s="1"/>
  <c r="G163" i="1"/>
  <c r="E163" i="1" s="1"/>
  <c r="G164" i="1"/>
  <c r="E164" i="1" s="1"/>
  <c r="G165" i="1"/>
  <c r="E165" i="1" s="1"/>
  <c r="G166" i="1"/>
  <c r="E166" i="1" s="1"/>
  <c r="G167" i="1"/>
  <c r="E167" i="1" s="1"/>
  <c r="G168" i="1"/>
  <c r="E168" i="1" s="1"/>
  <c r="G169" i="1"/>
  <c r="E169" i="1" s="1"/>
  <c r="G170" i="1"/>
  <c r="E170" i="1" s="1"/>
  <c r="G171" i="1"/>
  <c r="E171" i="1" s="1"/>
  <c r="G172" i="1"/>
  <c r="E172" i="1" s="1"/>
  <c r="G173" i="1"/>
  <c r="E173" i="1" s="1"/>
  <c r="G174" i="1"/>
  <c r="E174" i="1" s="1"/>
  <c r="G175" i="1"/>
  <c r="E175" i="1" s="1"/>
  <c r="G176" i="1"/>
  <c r="E176" i="1" s="1"/>
  <c r="G177" i="1"/>
  <c r="E177" i="1" s="1"/>
  <c r="G178" i="1"/>
  <c r="E178" i="1" s="1"/>
  <c r="G179" i="1"/>
  <c r="E179" i="1" s="1"/>
  <c r="G180" i="1"/>
  <c r="E180" i="1" s="1"/>
  <c r="G181" i="1"/>
  <c r="E181" i="1" s="1"/>
  <c r="G182" i="1"/>
  <c r="E182" i="1" s="1"/>
  <c r="G183" i="1"/>
  <c r="E183" i="1" s="1"/>
  <c r="G184" i="1"/>
  <c r="E184" i="1" s="1"/>
  <c r="G185" i="1"/>
  <c r="E185" i="1" s="1"/>
  <c r="G186" i="1" l="1"/>
  <c r="E2" i="1"/>
  <c r="E186" i="1" s="1"/>
  <c r="L186" i="1" l="1"/>
  <c r="I173" i="1"/>
  <c r="I18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4" i="1"/>
  <c r="I175" i="1"/>
  <c r="I176" i="1"/>
  <c r="I177" i="1"/>
  <c r="I178" i="1"/>
  <c r="I179" i="1"/>
  <c r="I180" i="1"/>
  <c r="I182" i="1"/>
  <c r="I183" i="1"/>
  <c r="I184" i="1"/>
  <c r="I185" i="1"/>
  <c r="I2" i="1" l="1"/>
  <c r="I186" i="1" s="1"/>
</calcChain>
</file>

<file path=xl/sharedStrings.xml><?xml version="1.0" encoding="utf-8"?>
<sst xmlns="http://schemas.openxmlformats.org/spreadsheetml/2006/main" count="570" uniqueCount="201">
  <si>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</si>
  <si>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</si>
  <si>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</si>
  <si>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</si>
  <si>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</si>
  <si>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</si>
  <si>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</si>
  <si>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</si>
  <si>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</si>
  <si>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</si>
  <si>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</si>
  <si>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</si>
  <si>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</si>
  <si>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</si>
  <si>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大原</t>
  </si>
  <si>
    <t>小島</t>
  </si>
  <si>
    <t>中野</t>
  </si>
  <si>
    <t>鮫島</t>
  </si>
  <si>
    <t>森下</t>
  </si>
  <si>
    <t>松本</t>
  </si>
  <si>
    <t>一色</t>
  </si>
  <si>
    <t>磐田市</t>
  </si>
  <si>
    <t>見付</t>
  </si>
  <si>
    <t>元天神町</t>
  </si>
  <si>
    <t>今之浦(1)</t>
  </si>
  <si>
    <t>今之浦(2)</t>
  </si>
  <si>
    <t>今之浦(3)</t>
  </si>
  <si>
    <t>今之浦(4)</t>
  </si>
  <si>
    <t>今之浦(5)</t>
  </si>
  <si>
    <t>中泉</t>
  </si>
  <si>
    <t>中泉(1)</t>
  </si>
  <si>
    <t>中泉(2)</t>
  </si>
  <si>
    <t>中泉(3)</t>
  </si>
  <si>
    <t>中泉(4)</t>
  </si>
  <si>
    <t>国府台</t>
  </si>
  <si>
    <t>二之宮東</t>
  </si>
  <si>
    <t>二之宮</t>
  </si>
  <si>
    <t>大泉町</t>
  </si>
  <si>
    <t>天龍</t>
  </si>
  <si>
    <t>豊島</t>
  </si>
  <si>
    <t>北島</t>
  </si>
  <si>
    <t>千手堂</t>
  </si>
  <si>
    <t>万正寺</t>
  </si>
  <si>
    <t>上大之郷</t>
  </si>
  <si>
    <t>下岡田</t>
  </si>
  <si>
    <t>上岡田</t>
  </si>
  <si>
    <t>西貝塚</t>
  </si>
  <si>
    <t>西之島</t>
  </si>
  <si>
    <t>上南田</t>
  </si>
  <si>
    <t>安久路</t>
  </si>
  <si>
    <t>安久路(1)</t>
  </si>
  <si>
    <t>安久路(2)</t>
  </si>
  <si>
    <t>城之崎(1)</t>
  </si>
  <si>
    <t>城之崎(2)</t>
  </si>
  <si>
    <t>城之崎(3)</t>
  </si>
  <si>
    <t>城之崎(4)</t>
  </si>
  <si>
    <t>大久保</t>
  </si>
  <si>
    <t>笠梅</t>
  </si>
  <si>
    <t>向笠新屋</t>
  </si>
  <si>
    <t>向笠竹之内</t>
  </si>
  <si>
    <t>向笠西</t>
  </si>
  <si>
    <t>篠原</t>
  </si>
  <si>
    <t>岩井</t>
  </si>
  <si>
    <t>鎌田</t>
  </si>
  <si>
    <t>新貝</t>
  </si>
  <si>
    <t>東貝塚</t>
  </si>
  <si>
    <t>東脇</t>
  </si>
  <si>
    <t>新出</t>
  </si>
  <si>
    <t>和口</t>
  </si>
  <si>
    <t>東新屋</t>
  </si>
  <si>
    <t>大立野</t>
  </si>
  <si>
    <t>東新町(1)</t>
  </si>
  <si>
    <t>東新町(2)</t>
  </si>
  <si>
    <t>東新町(3)</t>
  </si>
  <si>
    <t>野箱</t>
  </si>
  <si>
    <t>白拍子</t>
  </si>
  <si>
    <t>草崎</t>
  </si>
  <si>
    <t>前野</t>
  </si>
  <si>
    <t>新島</t>
  </si>
  <si>
    <t>長須賀</t>
  </si>
  <si>
    <t>刑部島</t>
  </si>
  <si>
    <t>匂坂新</t>
  </si>
  <si>
    <t>匂坂中</t>
  </si>
  <si>
    <t>匂坂上</t>
  </si>
  <si>
    <t>寺谷</t>
  </si>
  <si>
    <t>寺谷新田</t>
  </si>
  <si>
    <t>玉越</t>
  </si>
  <si>
    <t>西島</t>
  </si>
  <si>
    <t>三ケ野</t>
  </si>
  <si>
    <t>明ケ島</t>
  </si>
  <si>
    <t>彦島</t>
  </si>
  <si>
    <t>下大之郷</t>
  </si>
  <si>
    <t>浜部</t>
  </si>
  <si>
    <t>鳥之瀬</t>
  </si>
  <si>
    <t>緑ケ丘</t>
  </si>
  <si>
    <t>水堀</t>
  </si>
  <si>
    <t>富士見台</t>
  </si>
  <si>
    <t>福田</t>
  </si>
  <si>
    <t>福田中島</t>
  </si>
  <si>
    <t>下太</t>
  </si>
  <si>
    <t>南田伊兵衛新田</t>
  </si>
  <si>
    <t>清庵新田</t>
  </si>
  <si>
    <t>太郎馬新田</t>
  </si>
  <si>
    <t>南田</t>
  </si>
  <si>
    <t>宇兵衛新田</t>
  </si>
  <si>
    <t>五十子</t>
  </si>
  <si>
    <t>南島</t>
  </si>
  <si>
    <t>蛭池</t>
  </si>
  <si>
    <t>東小島</t>
  </si>
  <si>
    <t>豊浜中野</t>
  </si>
  <si>
    <t>豊浜</t>
  </si>
  <si>
    <t>掛塚</t>
  </si>
  <si>
    <t>十郎島</t>
  </si>
  <si>
    <t>白羽</t>
  </si>
  <si>
    <t>川袋</t>
  </si>
  <si>
    <t>豊岡</t>
  </si>
  <si>
    <t>駒場</t>
  </si>
  <si>
    <t>岡 藤木</t>
  </si>
  <si>
    <t>西平松</t>
  </si>
  <si>
    <t>中平松</t>
  </si>
  <si>
    <t>飛平松</t>
  </si>
  <si>
    <t>東平松</t>
  </si>
  <si>
    <t>海老島</t>
  </si>
  <si>
    <t>竜洋稗原</t>
  </si>
  <si>
    <t>南平松</t>
  </si>
  <si>
    <t>須恵新田</t>
  </si>
  <si>
    <t>請負新田</t>
  </si>
  <si>
    <t>竜洋中島</t>
  </si>
  <si>
    <t>宮本</t>
  </si>
  <si>
    <t>高木</t>
  </si>
  <si>
    <t>堀之内</t>
  </si>
  <si>
    <t>平間</t>
  </si>
  <si>
    <t>天竜川</t>
  </si>
  <si>
    <t>富里</t>
  </si>
  <si>
    <t>高見丘</t>
  </si>
  <si>
    <t>東名</t>
  </si>
  <si>
    <t>豊田</t>
  </si>
  <si>
    <t>富丘</t>
  </si>
  <si>
    <t>東原</t>
  </si>
  <si>
    <t>加茂</t>
  </si>
  <si>
    <t>池田</t>
  </si>
  <si>
    <t>上新屋</t>
  </si>
  <si>
    <t>小立野</t>
  </si>
  <si>
    <t>上万能</t>
  </si>
  <si>
    <t>弥藤太島</t>
  </si>
  <si>
    <t>森岡</t>
  </si>
  <si>
    <t>豊田西之島</t>
  </si>
  <si>
    <t>長森</t>
  </si>
  <si>
    <t>中田</t>
  </si>
  <si>
    <t>気子島</t>
  </si>
  <si>
    <t>宮之一色</t>
  </si>
  <si>
    <t>笹原島</t>
  </si>
  <si>
    <t>海老塚</t>
  </si>
  <si>
    <t>下万能</t>
  </si>
  <si>
    <t>立野</t>
  </si>
  <si>
    <t>森本</t>
  </si>
  <si>
    <t>赤池</t>
  </si>
  <si>
    <t>下本郷</t>
  </si>
  <si>
    <t>上本郷</t>
  </si>
  <si>
    <t>上野部</t>
  </si>
  <si>
    <t>下野部</t>
  </si>
  <si>
    <t>合代島</t>
  </si>
  <si>
    <t>新開</t>
  </si>
  <si>
    <t>上神増</t>
  </si>
  <si>
    <t>社山</t>
  </si>
  <si>
    <t>壱貫地</t>
  </si>
  <si>
    <t>神増</t>
  </si>
  <si>
    <t>惣兵衛下新田</t>
  </si>
  <si>
    <t>平松</t>
  </si>
  <si>
    <t>掛下</t>
  </si>
  <si>
    <t>松之木島</t>
  </si>
  <si>
    <t>三家</t>
  </si>
  <si>
    <t>下神増</t>
  </si>
  <si>
    <t>大当所</t>
  </si>
  <si>
    <t>敷地</t>
  </si>
  <si>
    <t>家田</t>
  </si>
  <si>
    <t>岩室</t>
  </si>
  <si>
    <t>大平</t>
  </si>
  <si>
    <t>虫生</t>
  </si>
  <si>
    <t>万瀬</t>
  </si>
  <si>
    <t>源平新田</t>
  </si>
  <si>
    <t>真光寺</t>
  </si>
  <si>
    <t>藤上原</t>
  </si>
  <si>
    <t>平松掛下入作</t>
  </si>
  <si>
    <t>塩新田</t>
  </si>
  <si>
    <t>小中瀬</t>
  </si>
  <si>
    <t>清庵浜請負新田</t>
  </si>
  <si>
    <t>大中瀬</t>
  </si>
  <si>
    <t>浜新田</t>
  </si>
  <si>
    <t>三ケ野台</t>
  </si>
  <si>
    <t>明ケ島原</t>
  </si>
  <si>
    <t>一言</t>
  </si>
  <si>
    <t>富士見町(1)</t>
  </si>
  <si>
    <t>富士見町(2)</t>
  </si>
  <si>
    <t>富士見町(3)</t>
  </si>
  <si>
    <t>富士見町(4)</t>
  </si>
  <si>
    <t>東山</t>
  </si>
  <si>
    <t>稗原</t>
  </si>
  <si>
    <t>二之宮浅間</t>
  </si>
  <si>
    <t>磐田市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</si>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</sst>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87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199</v>
      </c>
      <c r="C2" s="11" t="s">
        <v>22</v>
      </c>
      <c r="D2" s="11">
        <v>15829</v>
      </c>
      <c r="E2" s="1">
        <f>SUM(F2:G2)</f>
        <v>5543</v>
      </c>
      <c r="F2" s="12">
        <v>4352</v>
      </c>
      <c r="G2" s="9">
        <f>SUM(K2:L2)</f>
        <v>1191</v>
      </c>
      <c r="H2" s="11">
        <v>547</v>
      </c>
      <c r="I2" s="17">
        <f>SUM(E2*0.7)</f>
        <v>3880.1</v>
      </c>
      <c r="J2" s="2"/>
      <c r="K2" s="4">
        <v>68</v>
      </c>
      <c r="L2" s="4">
        <v>1123</v>
      </c>
    </row>
    <row r="3" spans="1:12" ht="18.75" customHeight="1" x14ac:dyDescent="0.4">
      <c r="A3" s="17" t="s">
        <v>13</v>
      </c>
      <c r="B3" s="1" t="s">
        <v>21</v>
      </c>
      <c r="C3" s="11" t="s">
        <v>23</v>
      </c>
      <c r="D3" s="11">
        <v>105</v>
      </c>
      <c r="E3" s="1">
        <f t="shared" ref="E3:E66" si="0">SUM(F3:G3)</f>
        <v>106</v>
      </c>
      <c r="F3" s="12">
        <v>86</v>
      </c>
      <c r="G3" s="9">
        <f t="shared" ref="G3:G66" si="1">SUM(K3:L3)</f>
        <v>20</v>
      </c>
      <c r="H3" s="11">
        <v>2</v>
      </c>
      <c r="I3" s="18">
        <f t="shared" ref="I3:I66" si="2">SUM(E3*0.7)</f>
        <v>74.199999999999989</v>
      </c>
      <c r="J3" s="2"/>
      <c r="K3" s="4">
        <v>1</v>
      </c>
      <c r="L3" s="4">
        <v>19</v>
      </c>
    </row>
    <row r="4" spans="1:12" ht="18.75" customHeight="1" x14ac:dyDescent="0.4">
      <c r="A4" s="17" t="s">
        <v>13</v>
      </c>
      <c r="B4" s="1" t="s">
        <v>21</v>
      </c>
      <c r="C4" s="11" t="s">
        <v>24</v>
      </c>
      <c r="D4" s="11">
        <v>404</v>
      </c>
      <c r="E4" s="1">
        <f t="shared" si="0"/>
        <v>222</v>
      </c>
      <c r="F4" s="12">
        <v>75</v>
      </c>
      <c r="G4" s="9">
        <f t="shared" si="1"/>
        <v>147</v>
      </c>
      <c r="H4" s="11">
        <v>15</v>
      </c>
      <c r="I4" s="18">
        <f t="shared" si="2"/>
        <v>155.39999999999998</v>
      </c>
      <c r="J4" s="2"/>
      <c r="K4" s="4">
        <v>0</v>
      </c>
      <c r="L4" s="4">
        <v>147</v>
      </c>
    </row>
    <row r="5" spans="1:12" ht="18.75" customHeight="1" x14ac:dyDescent="0.4">
      <c r="A5" s="17" t="s">
        <v>13</v>
      </c>
      <c r="B5" s="1" t="s">
        <v>21</v>
      </c>
      <c r="C5" s="11" t="s">
        <v>25</v>
      </c>
      <c r="D5" s="11">
        <v>374</v>
      </c>
      <c r="E5" s="1">
        <f t="shared" si="0"/>
        <v>146</v>
      </c>
      <c r="F5" s="12">
        <v>50</v>
      </c>
      <c r="G5" s="9">
        <f t="shared" si="1"/>
        <v>96</v>
      </c>
      <c r="H5" s="11">
        <v>54</v>
      </c>
      <c r="I5" s="18">
        <f t="shared" si="2"/>
        <v>102.19999999999999</v>
      </c>
      <c r="J5" s="2"/>
      <c r="K5" s="4">
        <v>0</v>
      </c>
      <c r="L5" s="4">
        <v>96</v>
      </c>
    </row>
    <row r="6" spans="1:12" ht="18.75" customHeight="1" x14ac:dyDescent="0.4">
      <c r="A6" s="17" t="s">
        <v>13</v>
      </c>
      <c r="B6" s="1" t="s">
        <v>21</v>
      </c>
      <c r="C6" s="11" t="s">
        <v>26</v>
      </c>
      <c r="D6" s="11">
        <v>320</v>
      </c>
      <c r="E6" s="1">
        <f t="shared" si="0"/>
        <v>133</v>
      </c>
      <c r="F6" s="12">
        <v>20</v>
      </c>
      <c r="G6" s="9">
        <f t="shared" si="1"/>
        <v>113</v>
      </c>
      <c r="H6" s="11">
        <v>68</v>
      </c>
      <c r="I6" s="18">
        <f t="shared" si="2"/>
        <v>93.1</v>
      </c>
      <c r="J6" s="2"/>
      <c r="K6" s="4">
        <v>44</v>
      </c>
      <c r="L6" s="4">
        <v>69</v>
      </c>
    </row>
    <row r="7" spans="1:12" ht="18.75" customHeight="1" x14ac:dyDescent="0.4">
      <c r="A7" s="17" t="s">
        <v>13</v>
      </c>
      <c r="B7" s="1" t="s">
        <v>21</v>
      </c>
      <c r="C7" s="11" t="s">
        <v>27</v>
      </c>
      <c r="D7" s="11">
        <v>529</v>
      </c>
      <c r="E7" s="1">
        <f t="shared" si="0"/>
        <v>255</v>
      </c>
      <c r="F7" s="12">
        <v>64</v>
      </c>
      <c r="G7" s="9">
        <f t="shared" si="1"/>
        <v>191</v>
      </c>
      <c r="H7" s="11">
        <v>27</v>
      </c>
      <c r="I7" s="18">
        <f t="shared" si="2"/>
        <v>178.5</v>
      </c>
      <c r="J7" s="2"/>
      <c r="K7" s="4">
        <v>54</v>
      </c>
      <c r="L7" s="4">
        <v>137</v>
      </c>
    </row>
    <row r="8" spans="1:12" ht="18.75" customHeight="1" x14ac:dyDescent="0.4">
      <c r="A8" s="17" t="s">
        <v>13</v>
      </c>
      <c r="B8" s="1" t="s">
        <v>21</v>
      </c>
      <c r="C8" s="11" t="s">
        <v>28</v>
      </c>
      <c r="D8" s="11">
        <v>383</v>
      </c>
      <c r="E8" s="1">
        <f t="shared" si="0"/>
        <v>136</v>
      </c>
      <c r="F8" s="12">
        <v>37</v>
      </c>
      <c r="G8" s="9">
        <f t="shared" si="1"/>
        <v>99</v>
      </c>
      <c r="H8" s="11">
        <v>25</v>
      </c>
      <c r="I8" s="18">
        <f t="shared" si="2"/>
        <v>95.199999999999989</v>
      </c>
      <c r="J8" s="2"/>
      <c r="K8" s="4">
        <v>0</v>
      </c>
      <c r="L8" s="4">
        <v>99</v>
      </c>
    </row>
    <row r="9" spans="1:12" ht="18.75" customHeight="1" x14ac:dyDescent="0.4">
      <c r="A9" s="17" t="s">
        <v>13</v>
      </c>
      <c r="B9" s="1" t="s">
        <v>21</v>
      </c>
      <c r="C9" s="11" t="s">
        <v>29</v>
      </c>
      <c r="D9" s="11">
        <v>8300</v>
      </c>
      <c r="E9" s="1">
        <f t="shared" si="0"/>
        <v>3520</v>
      </c>
      <c r="F9" s="12">
        <v>2286</v>
      </c>
      <c r="G9" s="9">
        <f t="shared" si="1"/>
        <v>1234</v>
      </c>
      <c r="H9" s="11">
        <v>755</v>
      </c>
      <c r="I9" s="18">
        <f t="shared" si="2"/>
        <v>2464</v>
      </c>
      <c r="J9" s="2"/>
      <c r="K9" s="4">
        <v>298</v>
      </c>
      <c r="L9" s="4">
        <v>936</v>
      </c>
    </row>
    <row r="10" spans="1:12" ht="18.75" customHeight="1" x14ac:dyDescent="0.4">
      <c r="A10" s="17" t="s">
        <v>13</v>
      </c>
      <c r="B10" s="1" t="s">
        <v>21</v>
      </c>
      <c r="C10" s="11" t="s">
        <v>30</v>
      </c>
      <c r="D10" s="11">
        <v>305</v>
      </c>
      <c r="E10" s="1">
        <f t="shared" si="0"/>
        <v>118</v>
      </c>
      <c r="F10" s="12">
        <v>64</v>
      </c>
      <c r="G10" s="9">
        <f t="shared" si="1"/>
        <v>54</v>
      </c>
      <c r="H10" s="11" t="s">
        <v>200</v>
      </c>
      <c r="I10" s="18">
        <f t="shared" si="2"/>
        <v>82.6</v>
      </c>
      <c r="J10" s="2"/>
      <c r="K10" s="4">
        <v>46</v>
      </c>
      <c r="L10" s="4">
        <v>8</v>
      </c>
    </row>
    <row r="11" spans="1:12" ht="18.75" customHeight="1" x14ac:dyDescent="0.4">
      <c r="A11" s="17" t="s">
        <v>13</v>
      </c>
      <c r="B11" s="1" t="s">
        <v>21</v>
      </c>
      <c r="C11" s="11" t="s">
        <v>31</v>
      </c>
      <c r="D11" s="11">
        <v>359</v>
      </c>
      <c r="E11" s="1">
        <f t="shared" si="0"/>
        <v>165</v>
      </c>
      <c r="F11" s="12">
        <v>76</v>
      </c>
      <c r="G11" s="9">
        <f t="shared" si="1"/>
        <v>89</v>
      </c>
      <c r="H11" s="11" t="s">
        <v>200</v>
      </c>
      <c r="I11" s="18">
        <f t="shared" si="2"/>
        <v>115.49999999999999</v>
      </c>
      <c r="J11" s="2"/>
      <c r="K11" s="4">
        <v>3</v>
      </c>
      <c r="L11" s="4">
        <v>86</v>
      </c>
    </row>
    <row r="12" spans="1:12" ht="18.75" customHeight="1" x14ac:dyDescent="0.4">
      <c r="A12" s="17" t="s">
        <v>13</v>
      </c>
      <c r="B12" s="1" t="s">
        <v>21</v>
      </c>
      <c r="C12" s="11" t="s">
        <v>32</v>
      </c>
      <c r="D12" s="11">
        <v>273</v>
      </c>
      <c r="E12" s="1">
        <f t="shared" si="0"/>
        <v>121</v>
      </c>
      <c r="F12" s="12">
        <v>83</v>
      </c>
      <c r="G12" s="9">
        <f t="shared" si="1"/>
        <v>38</v>
      </c>
      <c r="H12" s="11" t="s">
        <v>200</v>
      </c>
      <c r="I12" s="18">
        <f t="shared" si="2"/>
        <v>84.699999999999989</v>
      </c>
      <c r="J12" s="2"/>
      <c r="K12" s="4">
        <v>1</v>
      </c>
      <c r="L12" s="4">
        <v>37</v>
      </c>
    </row>
    <row r="13" spans="1:12" ht="18.75" customHeight="1" x14ac:dyDescent="0.4">
      <c r="A13" s="17" t="s">
        <v>13</v>
      </c>
      <c r="B13" s="1" t="s">
        <v>21</v>
      </c>
      <c r="C13" s="11" t="s">
        <v>33</v>
      </c>
      <c r="D13" s="11">
        <v>267</v>
      </c>
      <c r="E13" s="1">
        <f t="shared" si="0"/>
        <v>109</v>
      </c>
      <c r="F13" s="12">
        <v>66</v>
      </c>
      <c r="G13" s="9">
        <f t="shared" si="1"/>
        <v>43</v>
      </c>
      <c r="H13" s="11" t="s">
        <v>200</v>
      </c>
      <c r="I13" s="18">
        <f t="shared" si="2"/>
        <v>76.3</v>
      </c>
      <c r="J13" s="2"/>
      <c r="K13" s="4">
        <v>4</v>
      </c>
      <c r="L13" s="4">
        <v>39</v>
      </c>
    </row>
    <row r="14" spans="1:12" ht="18.75" customHeight="1" x14ac:dyDescent="0.4">
      <c r="A14" s="17" t="s">
        <v>13</v>
      </c>
      <c r="B14" s="1" t="s">
        <v>21</v>
      </c>
      <c r="C14" s="11" t="s">
        <v>34</v>
      </c>
      <c r="D14" s="11">
        <v>3457</v>
      </c>
      <c r="E14" s="1">
        <f t="shared" si="0"/>
        <v>1456</v>
      </c>
      <c r="F14" s="12">
        <v>811</v>
      </c>
      <c r="G14" s="9">
        <f t="shared" si="1"/>
        <v>645</v>
      </c>
      <c r="H14" s="11">
        <v>153</v>
      </c>
      <c r="I14" s="18">
        <f t="shared" si="2"/>
        <v>1019.1999999999999</v>
      </c>
      <c r="J14" s="2"/>
      <c r="K14" s="4">
        <v>1</v>
      </c>
      <c r="L14" s="4">
        <v>644</v>
      </c>
    </row>
    <row r="15" spans="1:12" ht="18.75" customHeight="1" x14ac:dyDescent="0.4">
      <c r="A15" s="17" t="s">
        <v>13</v>
      </c>
      <c r="B15" s="1" t="s">
        <v>21</v>
      </c>
      <c r="C15" s="11" t="s">
        <v>35</v>
      </c>
      <c r="D15" s="11">
        <v>536</v>
      </c>
      <c r="E15" s="1">
        <f t="shared" si="0"/>
        <v>193</v>
      </c>
      <c r="F15" s="12">
        <v>101</v>
      </c>
      <c r="G15" s="9">
        <f t="shared" si="1"/>
        <v>92</v>
      </c>
      <c r="H15" s="11">
        <v>61</v>
      </c>
      <c r="I15" s="18">
        <f t="shared" si="2"/>
        <v>135.1</v>
      </c>
      <c r="J15" s="2"/>
      <c r="K15" s="4">
        <v>39</v>
      </c>
      <c r="L15" s="4">
        <v>53</v>
      </c>
    </row>
    <row r="16" spans="1:12" ht="18.75" customHeight="1" x14ac:dyDescent="0.4">
      <c r="A16" s="17" t="s">
        <v>13</v>
      </c>
      <c r="B16" s="1" t="s">
        <v>21</v>
      </c>
      <c r="C16" s="11" t="s">
        <v>36</v>
      </c>
      <c r="D16" s="11">
        <v>2595</v>
      </c>
      <c r="E16" s="1">
        <f t="shared" si="0"/>
        <v>1148</v>
      </c>
      <c r="F16" s="12">
        <v>631</v>
      </c>
      <c r="G16" s="9">
        <f t="shared" si="1"/>
        <v>517</v>
      </c>
      <c r="H16" s="11">
        <v>189</v>
      </c>
      <c r="I16" s="18">
        <f t="shared" si="2"/>
        <v>803.59999999999991</v>
      </c>
      <c r="J16" s="2"/>
      <c r="K16" s="4">
        <v>0</v>
      </c>
      <c r="L16" s="4">
        <v>517</v>
      </c>
    </row>
    <row r="17" spans="1:12" ht="18.75" customHeight="1" x14ac:dyDescent="0.4">
      <c r="A17" s="17" t="s">
        <v>13</v>
      </c>
      <c r="B17" s="1" t="s">
        <v>21</v>
      </c>
      <c r="C17" s="11" t="s">
        <v>37</v>
      </c>
      <c r="D17" s="11">
        <v>1102</v>
      </c>
      <c r="E17" s="1">
        <f t="shared" si="0"/>
        <v>398</v>
      </c>
      <c r="F17" s="12">
        <v>398</v>
      </c>
      <c r="G17" s="9">
        <f t="shared" si="1"/>
        <v>0</v>
      </c>
      <c r="H17" s="11">
        <v>20</v>
      </c>
      <c r="I17" s="18">
        <f t="shared" si="2"/>
        <v>278.59999999999997</v>
      </c>
      <c r="J17" s="2"/>
      <c r="K17" s="4">
        <v>0</v>
      </c>
      <c r="L17" s="4">
        <v>0</v>
      </c>
    </row>
    <row r="18" spans="1:12" ht="18.75" customHeight="1" x14ac:dyDescent="0.4">
      <c r="A18" s="17" t="s">
        <v>13</v>
      </c>
      <c r="B18" s="1" t="s">
        <v>21</v>
      </c>
      <c r="C18" s="11" t="s">
        <v>38</v>
      </c>
      <c r="D18" s="11">
        <v>1454</v>
      </c>
      <c r="E18" s="1">
        <f t="shared" si="0"/>
        <v>595</v>
      </c>
      <c r="F18" s="12">
        <v>319</v>
      </c>
      <c r="G18" s="9">
        <f t="shared" si="1"/>
        <v>276</v>
      </c>
      <c r="H18" s="11">
        <v>43</v>
      </c>
      <c r="I18" s="18">
        <f t="shared" si="2"/>
        <v>416.5</v>
      </c>
      <c r="J18" s="2"/>
      <c r="K18" s="4">
        <v>0</v>
      </c>
      <c r="L18" s="4">
        <v>276</v>
      </c>
    </row>
    <row r="19" spans="1:12" ht="18.75" customHeight="1" x14ac:dyDescent="0.4">
      <c r="A19" s="17" t="s">
        <v>13</v>
      </c>
      <c r="B19" s="1" t="s">
        <v>21</v>
      </c>
      <c r="C19" s="11" t="s">
        <v>39</v>
      </c>
      <c r="D19" s="11">
        <v>2320</v>
      </c>
      <c r="E19" s="1">
        <f t="shared" si="0"/>
        <v>845</v>
      </c>
      <c r="F19" s="12">
        <v>475</v>
      </c>
      <c r="G19" s="9">
        <f t="shared" si="1"/>
        <v>370</v>
      </c>
      <c r="H19" s="11">
        <v>47</v>
      </c>
      <c r="I19" s="18">
        <f t="shared" si="2"/>
        <v>591.5</v>
      </c>
      <c r="J19" s="2"/>
      <c r="K19" s="4">
        <v>5</v>
      </c>
      <c r="L19" s="4">
        <v>365</v>
      </c>
    </row>
    <row r="20" spans="1:12" ht="18.75" customHeight="1" x14ac:dyDescent="0.4">
      <c r="A20" s="17" t="s">
        <v>13</v>
      </c>
      <c r="B20" s="1" t="s">
        <v>21</v>
      </c>
      <c r="C20" s="11" t="s">
        <v>40</v>
      </c>
      <c r="D20" s="11">
        <v>343</v>
      </c>
      <c r="E20" s="1">
        <f t="shared" si="0"/>
        <v>99</v>
      </c>
      <c r="F20" s="12">
        <v>94</v>
      </c>
      <c r="G20" s="9">
        <f t="shared" si="1"/>
        <v>5</v>
      </c>
      <c r="H20" s="11">
        <v>13</v>
      </c>
      <c r="I20" s="18">
        <f t="shared" si="2"/>
        <v>69.3</v>
      </c>
      <c r="J20" s="2"/>
      <c r="K20" s="4">
        <v>0</v>
      </c>
      <c r="L20" s="4">
        <v>5</v>
      </c>
    </row>
    <row r="21" spans="1:12" ht="18.75" customHeight="1" x14ac:dyDescent="0.4">
      <c r="A21" s="17" t="s">
        <v>13</v>
      </c>
      <c r="B21" s="1" t="s">
        <v>21</v>
      </c>
      <c r="C21" s="11" t="s">
        <v>41</v>
      </c>
      <c r="D21" s="11">
        <v>1825</v>
      </c>
      <c r="E21" s="1">
        <f t="shared" si="0"/>
        <v>671</v>
      </c>
      <c r="F21" s="12">
        <v>426</v>
      </c>
      <c r="G21" s="9">
        <f t="shared" si="1"/>
        <v>245</v>
      </c>
      <c r="H21" s="11">
        <v>34</v>
      </c>
      <c r="I21" s="18">
        <f t="shared" si="2"/>
        <v>469.7</v>
      </c>
      <c r="J21" s="2"/>
      <c r="K21" s="4">
        <v>3</v>
      </c>
      <c r="L21" s="4">
        <v>242</v>
      </c>
    </row>
    <row r="22" spans="1:12" ht="18.75" customHeight="1" x14ac:dyDescent="0.4">
      <c r="A22" s="17" t="s">
        <v>13</v>
      </c>
      <c r="B22" s="1" t="s">
        <v>21</v>
      </c>
      <c r="C22" s="11" t="s">
        <v>42</v>
      </c>
      <c r="D22" s="11">
        <v>332</v>
      </c>
      <c r="E22" s="1">
        <f t="shared" si="0"/>
        <v>107</v>
      </c>
      <c r="F22" s="12">
        <v>95</v>
      </c>
      <c r="G22" s="9">
        <f t="shared" si="1"/>
        <v>12</v>
      </c>
      <c r="H22" s="11">
        <v>9</v>
      </c>
      <c r="I22" s="18">
        <f t="shared" si="2"/>
        <v>74.899999999999991</v>
      </c>
      <c r="J22" s="2"/>
      <c r="K22" s="4">
        <v>2</v>
      </c>
      <c r="L22" s="4">
        <v>10</v>
      </c>
    </row>
    <row r="23" spans="1:12" ht="18.75" customHeight="1" x14ac:dyDescent="0.4">
      <c r="A23" s="17" t="s">
        <v>13</v>
      </c>
      <c r="B23" s="1" t="s">
        <v>21</v>
      </c>
      <c r="C23" s="11" t="s">
        <v>16</v>
      </c>
      <c r="D23" s="11">
        <v>777</v>
      </c>
      <c r="E23" s="1">
        <f t="shared" si="0"/>
        <v>255</v>
      </c>
      <c r="F23" s="12">
        <v>243</v>
      </c>
      <c r="G23" s="9">
        <f t="shared" si="1"/>
        <v>12</v>
      </c>
      <c r="H23" s="11">
        <v>10</v>
      </c>
      <c r="I23" s="18">
        <f t="shared" si="2"/>
        <v>178.5</v>
      </c>
      <c r="J23" s="2"/>
      <c r="K23" s="4">
        <v>5</v>
      </c>
      <c r="L23" s="4">
        <v>7</v>
      </c>
    </row>
    <row r="24" spans="1:12" ht="18.75" customHeight="1" x14ac:dyDescent="0.4">
      <c r="A24" s="17" t="s">
        <v>13</v>
      </c>
      <c r="B24" s="1" t="s">
        <v>21</v>
      </c>
      <c r="C24" s="11" t="s">
        <v>43</v>
      </c>
      <c r="D24" s="11">
        <v>803</v>
      </c>
      <c r="E24" s="1">
        <f t="shared" si="0"/>
        <v>349</v>
      </c>
      <c r="F24" s="12">
        <v>198</v>
      </c>
      <c r="G24" s="9">
        <f t="shared" si="1"/>
        <v>151</v>
      </c>
      <c r="H24" s="11">
        <v>33</v>
      </c>
      <c r="I24" s="18">
        <f t="shared" si="2"/>
        <v>244.29999999999998</v>
      </c>
      <c r="J24" s="2"/>
      <c r="K24" s="4">
        <v>0</v>
      </c>
      <c r="L24" s="4">
        <v>151</v>
      </c>
    </row>
    <row r="25" spans="1:12" ht="18.75" customHeight="1" x14ac:dyDescent="0.4">
      <c r="A25" s="17" t="s">
        <v>13</v>
      </c>
      <c r="B25" s="1" t="s">
        <v>21</v>
      </c>
      <c r="C25" s="11" t="s">
        <v>44</v>
      </c>
      <c r="D25" s="11">
        <v>378</v>
      </c>
      <c r="E25" s="1">
        <f t="shared" si="0"/>
        <v>133</v>
      </c>
      <c r="F25" s="12">
        <v>114</v>
      </c>
      <c r="G25" s="9">
        <f t="shared" si="1"/>
        <v>19</v>
      </c>
      <c r="H25" s="11">
        <v>19</v>
      </c>
      <c r="I25" s="18">
        <f t="shared" si="2"/>
        <v>93.1</v>
      </c>
      <c r="J25" s="2"/>
      <c r="K25" s="4">
        <v>2</v>
      </c>
      <c r="L25" s="4">
        <v>17</v>
      </c>
    </row>
    <row r="26" spans="1:12" ht="18.75" customHeight="1" x14ac:dyDescent="0.4">
      <c r="A26" s="17" t="s">
        <v>13</v>
      </c>
      <c r="B26" s="1" t="s">
        <v>21</v>
      </c>
      <c r="C26" s="11" t="s">
        <v>45</v>
      </c>
      <c r="D26" s="11">
        <v>1227</v>
      </c>
      <c r="E26" s="1">
        <f t="shared" si="0"/>
        <v>577</v>
      </c>
      <c r="F26" s="12">
        <v>196</v>
      </c>
      <c r="G26" s="9">
        <f t="shared" si="1"/>
        <v>381</v>
      </c>
      <c r="H26" s="11">
        <v>67</v>
      </c>
      <c r="I26" s="18">
        <f t="shared" si="2"/>
        <v>403.9</v>
      </c>
      <c r="J26" s="2"/>
      <c r="K26" s="4">
        <v>0</v>
      </c>
      <c r="L26" s="4">
        <v>381</v>
      </c>
    </row>
    <row r="27" spans="1:12" ht="18.75" customHeight="1" x14ac:dyDescent="0.4">
      <c r="A27" s="17" t="s">
        <v>13</v>
      </c>
      <c r="B27" s="1" t="s">
        <v>21</v>
      </c>
      <c r="C27" s="11" t="s">
        <v>46</v>
      </c>
      <c r="D27" s="11">
        <v>3261</v>
      </c>
      <c r="E27" s="1">
        <f t="shared" si="0"/>
        <v>1188</v>
      </c>
      <c r="F27" s="12">
        <v>857</v>
      </c>
      <c r="G27" s="9">
        <f t="shared" si="1"/>
        <v>331</v>
      </c>
      <c r="H27" s="11">
        <v>146</v>
      </c>
      <c r="I27" s="18">
        <f t="shared" si="2"/>
        <v>831.59999999999991</v>
      </c>
      <c r="J27" s="2"/>
      <c r="K27" s="4">
        <v>5</v>
      </c>
      <c r="L27" s="4">
        <v>326</v>
      </c>
    </row>
    <row r="28" spans="1:12" ht="18.75" customHeight="1" x14ac:dyDescent="0.4">
      <c r="A28" s="17" t="s">
        <v>13</v>
      </c>
      <c r="B28" s="1" t="s">
        <v>21</v>
      </c>
      <c r="C28" s="11" t="s">
        <v>47</v>
      </c>
      <c r="D28" s="11">
        <v>433</v>
      </c>
      <c r="E28" s="1">
        <f t="shared" si="0"/>
        <v>112</v>
      </c>
      <c r="F28" s="12">
        <v>104</v>
      </c>
      <c r="G28" s="9">
        <f t="shared" si="1"/>
        <v>8</v>
      </c>
      <c r="H28" s="11">
        <v>20</v>
      </c>
      <c r="I28" s="18">
        <f t="shared" si="2"/>
        <v>78.399999999999991</v>
      </c>
      <c r="J28" s="2"/>
      <c r="K28" s="4">
        <v>0</v>
      </c>
      <c r="L28" s="4">
        <v>8</v>
      </c>
    </row>
    <row r="29" spans="1:12" ht="18.75" customHeight="1" x14ac:dyDescent="0.4">
      <c r="A29" s="17" t="s">
        <v>13</v>
      </c>
      <c r="B29" s="1" t="s">
        <v>21</v>
      </c>
      <c r="C29" s="11" t="s">
        <v>48</v>
      </c>
      <c r="D29" s="11">
        <v>52</v>
      </c>
      <c r="E29" s="1">
        <f t="shared" si="0"/>
        <v>16</v>
      </c>
      <c r="F29" s="12">
        <v>16</v>
      </c>
      <c r="G29" s="9">
        <f t="shared" si="1"/>
        <v>0</v>
      </c>
      <c r="H29" s="11">
        <v>3</v>
      </c>
      <c r="I29" s="18">
        <f t="shared" si="2"/>
        <v>11.2</v>
      </c>
      <c r="J29" s="2"/>
      <c r="K29" s="4">
        <v>0</v>
      </c>
      <c r="L29" s="4">
        <v>0</v>
      </c>
    </row>
    <row r="30" spans="1:12" ht="18.75" customHeight="1" x14ac:dyDescent="0.4">
      <c r="A30" s="17" t="s">
        <v>13</v>
      </c>
      <c r="B30" s="1" t="s">
        <v>21</v>
      </c>
      <c r="C30" s="11" t="s">
        <v>49</v>
      </c>
      <c r="D30" s="11">
        <v>7</v>
      </c>
      <c r="E30" s="1">
        <f t="shared" si="0"/>
        <v>2</v>
      </c>
      <c r="F30" s="12">
        <v>1</v>
      </c>
      <c r="G30" s="9">
        <f t="shared" si="1"/>
        <v>1</v>
      </c>
      <c r="H30" s="11">
        <v>0</v>
      </c>
      <c r="I30" s="18">
        <f t="shared" si="2"/>
        <v>1.4</v>
      </c>
      <c r="J30" s="2"/>
      <c r="K30" s="4">
        <v>0</v>
      </c>
      <c r="L30" s="4">
        <v>1</v>
      </c>
    </row>
    <row r="31" spans="1:12" ht="18.75" customHeight="1" x14ac:dyDescent="0.4">
      <c r="A31" s="17" t="s">
        <v>13</v>
      </c>
      <c r="B31" s="1" t="s">
        <v>21</v>
      </c>
      <c r="C31" s="11" t="s">
        <v>50</v>
      </c>
      <c r="D31" s="11">
        <v>485</v>
      </c>
      <c r="E31" s="1">
        <f t="shared" si="0"/>
        <v>303</v>
      </c>
      <c r="F31" s="12">
        <v>137</v>
      </c>
      <c r="G31" s="9">
        <f t="shared" si="1"/>
        <v>166</v>
      </c>
      <c r="H31" s="11">
        <v>15</v>
      </c>
      <c r="I31" s="18">
        <f t="shared" si="2"/>
        <v>212.1</v>
      </c>
      <c r="J31" s="2"/>
      <c r="K31" s="4">
        <v>0</v>
      </c>
      <c r="L31" s="4">
        <v>166</v>
      </c>
    </row>
    <row r="32" spans="1:12" ht="18.75" customHeight="1" x14ac:dyDescent="0.4">
      <c r="A32" s="17" t="s">
        <v>13</v>
      </c>
      <c r="B32" s="1" t="s">
        <v>21</v>
      </c>
      <c r="C32" s="11" t="s">
        <v>51</v>
      </c>
      <c r="D32" s="11">
        <v>1026</v>
      </c>
      <c r="E32" s="1">
        <f t="shared" si="0"/>
        <v>315</v>
      </c>
      <c r="F32" s="12">
        <v>193</v>
      </c>
      <c r="G32" s="9">
        <f t="shared" si="1"/>
        <v>122</v>
      </c>
      <c r="H32" s="11">
        <v>30</v>
      </c>
      <c r="I32" s="18">
        <f t="shared" si="2"/>
        <v>220.5</v>
      </c>
      <c r="J32" s="2"/>
      <c r="K32" s="4">
        <v>0</v>
      </c>
      <c r="L32" s="4">
        <v>122</v>
      </c>
    </row>
    <row r="33" spans="1:12" ht="18.75" customHeight="1" x14ac:dyDescent="0.4">
      <c r="A33" s="17" t="s">
        <v>13</v>
      </c>
      <c r="B33" s="1" t="s">
        <v>21</v>
      </c>
      <c r="C33" s="11" t="s">
        <v>52</v>
      </c>
      <c r="D33" s="11">
        <v>571</v>
      </c>
      <c r="E33" s="1">
        <f t="shared" si="0"/>
        <v>216</v>
      </c>
      <c r="F33" s="12">
        <v>151</v>
      </c>
      <c r="G33" s="9">
        <f t="shared" si="1"/>
        <v>65</v>
      </c>
      <c r="H33" s="11">
        <v>33</v>
      </c>
      <c r="I33" s="18">
        <f t="shared" si="2"/>
        <v>151.19999999999999</v>
      </c>
      <c r="J33" s="2"/>
      <c r="K33" s="4">
        <v>0</v>
      </c>
      <c r="L33" s="4">
        <v>65</v>
      </c>
    </row>
    <row r="34" spans="1:12" ht="18.75" customHeight="1" x14ac:dyDescent="0.4">
      <c r="A34" s="17" t="s">
        <v>13</v>
      </c>
      <c r="B34" s="1" t="s">
        <v>21</v>
      </c>
      <c r="C34" s="11" t="s">
        <v>53</v>
      </c>
      <c r="D34" s="11">
        <v>323</v>
      </c>
      <c r="E34" s="1">
        <f t="shared" si="0"/>
        <v>128</v>
      </c>
      <c r="F34" s="12">
        <v>116</v>
      </c>
      <c r="G34" s="9">
        <f t="shared" si="1"/>
        <v>12</v>
      </c>
      <c r="H34" s="11">
        <v>19</v>
      </c>
      <c r="I34" s="18">
        <f t="shared" si="2"/>
        <v>89.6</v>
      </c>
      <c r="J34" s="2"/>
      <c r="K34" s="4">
        <v>0</v>
      </c>
      <c r="L34" s="4">
        <v>12</v>
      </c>
    </row>
    <row r="35" spans="1:12" ht="18.75" customHeight="1" x14ac:dyDescent="0.4">
      <c r="A35" s="17" t="s">
        <v>13</v>
      </c>
      <c r="B35" s="1" t="s">
        <v>21</v>
      </c>
      <c r="C35" s="11" t="s">
        <v>54</v>
      </c>
      <c r="D35" s="11">
        <v>229</v>
      </c>
      <c r="E35" s="1">
        <f t="shared" si="0"/>
        <v>83</v>
      </c>
      <c r="F35" s="12">
        <v>77</v>
      </c>
      <c r="G35" s="9">
        <f t="shared" si="1"/>
        <v>6</v>
      </c>
      <c r="H35" s="11">
        <v>15</v>
      </c>
      <c r="I35" s="18">
        <f t="shared" si="2"/>
        <v>58.099999999999994</v>
      </c>
      <c r="J35" s="2"/>
      <c r="K35" s="4">
        <v>1</v>
      </c>
      <c r="L35" s="4">
        <v>5</v>
      </c>
    </row>
    <row r="36" spans="1:12" ht="18.75" customHeight="1" x14ac:dyDescent="0.4">
      <c r="A36" s="17" t="s">
        <v>13</v>
      </c>
      <c r="B36" s="1" t="s">
        <v>21</v>
      </c>
      <c r="C36" s="11" t="s">
        <v>55</v>
      </c>
      <c r="D36" s="11">
        <v>438</v>
      </c>
      <c r="E36" s="1">
        <f t="shared" si="0"/>
        <v>138</v>
      </c>
      <c r="F36" s="12">
        <v>104</v>
      </c>
      <c r="G36" s="9">
        <f t="shared" si="1"/>
        <v>34</v>
      </c>
      <c r="H36" s="11">
        <v>30</v>
      </c>
      <c r="I36" s="18">
        <f t="shared" si="2"/>
        <v>96.6</v>
      </c>
      <c r="J36" s="2"/>
      <c r="K36" s="4">
        <v>0</v>
      </c>
      <c r="L36" s="4">
        <v>34</v>
      </c>
    </row>
    <row r="37" spans="1:12" ht="18.75" customHeight="1" x14ac:dyDescent="0.4">
      <c r="A37" s="17" t="s">
        <v>13</v>
      </c>
      <c r="B37" s="1" t="s">
        <v>21</v>
      </c>
      <c r="C37" s="11" t="s">
        <v>56</v>
      </c>
      <c r="D37" s="11">
        <v>3430</v>
      </c>
      <c r="E37" s="1">
        <f t="shared" si="0"/>
        <v>959</v>
      </c>
      <c r="F37" s="12">
        <v>867</v>
      </c>
      <c r="G37" s="9">
        <f t="shared" si="1"/>
        <v>92</v>
      </c>
      <c r="H37" s="11">
        <v>139</v>
      </c>
      <c r="I37" s="18">
        <f t="shared" si="2"/>
        <v>671.3</v>
      </c>
      <c r="J37" s="2"/>
      <c r="K37" s="4">
        <v>6</v>
      </c>
      <c r="L37" s="4">
        <v>86</v>
      </c>
    </row>
    <row r="38" spans="1:12" ht="18.75" customHeight="1" x14ac:dyDescent="0.4">
      <c r="A38" s="17" t="s">
        <v>13</v>
      </c>
      <c r="B38" s="1" t="s">
        <v>21</v>
      </c>
      <c r="C38" s="11" t="s">
        <v>57</v>
      </c>
      <c r="D38" s="11">
        <v>631</v>
      </c>
      <c r="E38" s="1">
        <f t="shared" si="0"/>
        <v>178</v>
      </c>
      <c r="F38" s="12">
        <v>154</v>
      </c>
      <c r="G38" s="9">
        <f t="shared" si="1"/>
        <v>24</v>
      </c>
      <c r="H38" s="11">
        <v>17</v>
      </c>
      <c r="I38" s="18">
        <f t="shared" si="2"/>
        <v>124.6</v>
      </c>
      <c r="J38" s="2"/>
      <c r="K38" s="4">
        <v>5</v>
      </c>
      <c r="L38" s="4">
        <v>19</v>
      </c>
    </row>
    <row r="39" spans="1:12" ht="18.75" customHeight="1" x14ac:dyDescent="0.4">
      <c r="A39" s="17" t="s">
        <v>13</v>
      </c>
      <c r="B39" s="1" t="s">
        <v>21</v>
      </c>
      <c r="C39" s="11" t="s">
        <v>58</v>
      </c>
      <c r="D39" s="11">
        <v>578</v>
      </c>
      <c r="E39" s="1">
        <f t="shared" si="0"/>
        <v>184</v>
      </c>
      <c r="F39" s="12">
        <v>184</v>
      </c>
      <c r="G39" s="9">
        <f t="shared" si="1"/>
        <v>0</v>
      </c>
      <c r="H39" s="11">
        <v>25</v>
      </c>
      <c r="I39" s="18">
        <f t="shared" si="2"/>
        <v>128.79999999999998</v>
      </c>
      <c r="J39" s="2"/>
      <c r="K39" s="4">
        <v>0</v>
      </c>
      <c r="L39" s="4">
        <v>0</v>
      </c>
    </row>
    <row r="40" spans="1:12" ht="18.75" customHeight="1" x14ac:dyDescent="0.4">
      <c r="A40" s="17" t="s">
        <v>13</v>
      </c>
      <c r="B40" s="1" t="s">
        <v>21</v>
      </c>
      <c r="C40" s="11" t="s">
        <v>59</v>
      </c>
      <c r="D40" s="11">
        <v>834</v>
      </c>
      <c r="E40" s="1">
        <f t="shared" si="0"/>
        <v>211</v>
      </c>
      <c r="F40" s="12">
        <v>204</v>
      </c>
      <c r="G40" s="9">
        <f t="shared" si="1"/>
        <v>7</v>
      </c>
      <c r="H40" s="11">
        <v>27</v>
      </c>
      <c r="I40" s="18">
        <f t="shared" si="2"/>
        <v>147.69999999999999</v>
      </c>
      <c r="J40" s="2"/>
      <c r="K40" s="4">
        <v>0</v>
      </c>
      <c r="L40" s="4">
        <v>7</v>
      </c>
    </row>
    <row r="41" spans="1:12" ht="18.75" customHeight="1" x14ac:dyDescent="0.4">
      <c r="A41" s="17" t="s">
        <v>13</v>
      </c>
      <c r="B41" s="1" t="s">
        <v>21</v>
      </c>
      <c r="C41" s="11" t="s">
        <v>60</v>
      </c>
      <c r="D41" s="11">
        <v>588</v>
      </c>
      <c r="E41" s="1">
        <f t="shared" si="0"/>
        <v>179</v>
      </c>
      <c r="F41" s="12">
        <v>179</v>
      </c>
      <c r="G41" s="9">
        <f t="shared" si="1"/>
        <v>0</v>
      </c>
      <c r="H41" s="11">
        <v>20</v>
      </c>
      <c r="I41" s="18">
        <f t="shared" si="2"/>
        <v>125.3</v>
      </c>
      <c r="J41" s="2"/>
      <c r="K41" s="4">
        <v>0</v>
      </c>
      <c r="L41" s="4">
        <v>0</v>
      </c>
    </row>
    <row r="42" spans="1:12" ht="18.75" customHeight="1" x14ac:dyDescent="0.4">
      <c r="A42" s="17" t="s">
        <v>13</v>
      </c>
      <c r="B42" s="1" t="s">
        <v>21</v>
      </c>
      <c r="C42" s="11" t="s">
        <v>61</v>
      </c>
      <c r="D42" s="11">
        <v>90</v>
      </c>
      <c r="E42" s="1">
        <f t="shared" si="0"/>
        <v>30</v>
      </c>
      <c r="F42" s="12">
        <v>30</v>
      </c>
      <c r="G42" s="9">
        <f t="shared" si="1"/>
        <v>0</v>
      </c>
      <c r="H42" s="11">
        <v>4</v>
      </c>
      <c r="I42" s="18">
        <f t="shared" si="2"/>
        <v>21</v>
      </c>
      <c r="J42" s="2"/>
      <c r="K42" s="4">
        <v>0</v>
      </c>
      <c r="L42" s="4">
        <v>0</v>
      </c>
    </row>
    <row r="43" spans="1:12" ht="18.75" customHeight="1" x14ac:dyDescent="0.4">
      <c r="A43" s="17" t="s">
        <v>13</v>
      </c>
      <c r="B43" s="1" t="s">
        <v>21</v>
      </c>
      <c r="C43" s="11" t="s">
        <v>62</v>
      </c>
      <c r="D43" s="11">
        <v>3264</v>
      </c>
      <c r="E43" s="1">
        <f t="shared" si="0"/>
        <v>1187</v>
      </c>
      <c r="F43" s="12">
        <v>867</v>
      </c>
      <c r="G43" s="9">
        <f t="shared" si="1"/>
        <v>320</v>
      </c>
      <c r="H43" s="11">
        <v>113</v>
      </c>
      <c r="I43" s="18">
        <f t="shared" si="2"/>
        <v>830.9</v>
      </c>
      <c r="J43" s="2"/>
      <c r="K43" s="4">
        <v>8</v>
      </c>
      <c r="L43" s="4">
        <v>312</v>
      </c>
    </row>
    <row r="44" spans="1:12" ht="18.75" customHeight="1" x14ac:dyDescent="0.4">
      <c r="A44" s="17" t="s">
        <v>13</v>
      </c>
      <c r="B44" s="1" t="s">
        <v>21</v>
      </c>
      <c r="C44" s="11" t="s">
        <v>63</v>
      </c>
      <c r="D44" s="11">
        <v>977</v>
      </c>
      <c r="E44" s="1">
        <f t="shared" si="0"/>
        <v>295</v>
      </c>
      <c r="F44" s="12">
        <v>266</v>
      </c>
      <c r="G44" s="9">
        <f t="shared" si="1"/>
        <v>29</v>
      </c>
      <c r="H44" s="11">
        <v>55</v>
      </c>
      <c r="I44" s="18">
        <f t="shared" si="2"/>
        <v>206.5</v>
      </c>
      <c r="J44" s="2"/>
      <c r="K44" s="4">
        <v>2</v>
      </c>
      <c r="L44" s="4">
        <v>27</v>
      </c>
    </row>
    <row r="45" spans="1:12" ht="18.75" customHeight="1" x14ac:dyDescent="0.4">
      <c r="A45" s="17" t="s">
        <v>13</v>
      </c>
      <c r="B45" s="1" t="s">
        <v>21</v>
      </c>
      <c r="C45" s="11" t="s">
        <v>64</v>
      </c>
      <c r="D45" s="11">
        <v>994</v>
      </c>
      <c r="E45" s="1">
        <f t="shared" si="0"/>
        <v>587</v>
      </c>
      <c r="F45" s="12">
        <v>326</v>
      </c>
      <c r="G45" s="9">
        <f t="shared" si="1"/>
        <v>261</v>
      </c>
      <c r="H45" s="11">
        <v>38</v>
      </c>
      <c r="I45" s="18">
        <f t="shared" si="2"/>
        <v>410.9</v>
      </c>
      <c r="J45" s="2"/>
      <c r="K45" s="4">
        <v>0</v>
      </c>
      <c r="L45" s="4">
        <v>261</v>
      </c>
    </row>
    <row r="46" spans="1:12" ht="18.75" customHeight="1" x14ac:dyDescent="0.4">
      <c r="A46" s="17" t="s">
        <v>13</v>
      </c>
      <c r="B46" s="1" t="s">
        <v>21</v>
      </c>
      <c r="C46" s="11" t="s">
        <v>65</v>
      </c>
      <c r="D46" s="11">
        <v>659</v>
      </c>
      <c r="E46" s="1">
        <f t="shared" si="0"/>
        <v>219</v>
      </c>
      <c r="F46" s="12">
        <v>164</v>
      </c>
      <c r="G46" s="9">
        <f t="shared" si="1"/>
        <v>55</v>
      </c>
      <c r="H46" s="11">
        <v>33</v>
      </c>
      <c r="I46" s="18">
        <f t="shared" si="2"/>
        <v>153.29999999999998</v>
      </c>
      <c r="J46" s="2"/>
      <c r="K46" s="4">
        <v>3</v>
      </c>
      <c r="L46" s="4">
        <v>52</v>
      </c>
    </row>
    <row r="47" spans="1:12" ht="18.75" customHeight="1" x14ac:dyDescent="0.4">
      <c r="A47" s="17" t="s">
        <v>13</v>
      </c>
      <c r="B47" s="1" t="s">
        <v>21</v>
      </c>
      <c r="C47" s="11" t="s">
        <v>66</v>
      </c>
      <c r="D47" s="11">
        <v>53</v>
      </c>
      <c r="E47" s="1">
        <f t="shared" si="0"/>
        <v>12</v>
      </c>
      <c r="F47" s="12">
        <v>12</v>
      </c>
      <c r="G47" s="9">
        <f t="shared" si="1"/>
        <v>0</v>
      </c>
      <c r="H47" s="11">
        <v>0</v>
      </c>
      <c r="I47" s="18">
        <f t="shared" si="2"/>
        <v>8.3999999999999986</v>
      </c>
      <c r="J47" s="2"/>
      <c r="K47" s="4">
        <v>0</v>
      </c>
      <c r="L47" s="4">
        <v>0</v>
      </c>
    </row>
    <row r="48" spans="1:12" ht="18.75" customHeight="1" x14ac:dyDescent="0.4">
      <c r="A48" s="17" t="s">
        <v>13</v>
      </c>
      <c r="B48" s="1" t="s">
        <v>21</v>
      </c>
      <c r="C48" s="11" t="s">
        <v>67</v>
      </c>
      <c r="D48" s="11">
        <v>285</v>
      </c>
      <c r="E48" s="1">
        <f t="shared" si="0"/>
        <v>76</v>
      </c>
      <c r="F48" s="12">
        <v>76</v>
      </c>
      <c r="G48" s="9">
        <f t="shared" si="1"/>
        <v>0</v>
      </c>
      <c r="H48" s="11">
        <v>5</v>
      </c>
      <c r="I48" s="18">
        <f t="shared" si="2"/>
        <v>53.199999999999996</v>
      </c>
      <c r="J48" s="2"/>
      <c r="K48" s="4">
        <v>0</v>
      </c>
      <c r="L48" s="4">
        <v>0</v>
      </c>
    </row>
    <row r="49" spans="1:12" ht="18.75" customHeight="1" x14ac:dyDescent="0.4">
      <c r="A49" s="17" t="s">
        <v>13</v>
      </c>
      <c r="B49" s="1" t="s">
        <v>21</v>
      </c>
      <c r="C49" s="11" t="s">
        <v>68</v>
      </c>
      <c r="D49" s="11">
        <v>343</v>
      </c>
      <c r="E49" s="1">
        <f t="shared" si="0"/>
        <v>91</v>
      </c>
      <c r="F49" s="12">
        <v>85</v>
      </c>
      <c r="G49" s="9">
        <f t="shared" si="1"/>
        <v>6</v>
      </c>
      <c r="H49" s="11">
        <v>14</v>
      </c>
      <c r="I49" s="18">
        <f t="shared" si="2"/>
        <v>63.699999999999996</v>
      </c>
      <c r="J49" s="2"/>
      <c r="K49" s="4">
        <v>1</v>
      </c>
      <c r="L49" s="4">
        <v>5</v>
      </c>
    </row>
    <row r="50" spans="1:12" ht="18.75" customHeight="1" x14ac:dyDescent="0.4">
      <c r="A50" s="17" t="s">
        <v>13</v>
      </c>
      <c r="B50" s="1" t="s">
        <v>21</v>
      </c>
      <c r="C50" s="11" t="s">
        <v>69</v>
      </c>
      <c r="D50" s="11">
        <v>227</v>
      </c>
      <c r="E50" s="1">
        <f t="shared" si="0"/>
        <v>44</v>
      </c>
      <c r="F50" s="12">
        <v>44</v>
      </c>
      <c r="G50" s="9">
        <f t="shared" si="1"/>
        <v>0</v>
      </c>
      <c r="H50" s="11">
        <v>10</v>
      </c>
      <c r="I50" s="18">
        <f t="shared" si="2"/>
        <v>30.799999999999997</v>
      </c>
      <c r="J50" s="2"/>
      <c r="K50" s="4">
        <v>0</v>
      </c>
      <c r="L50" s="4">
        <v>0</v>
      </c>
    </row>
    <row r="51" spans="1:12" ht="18.75" customHeight="1" x14ac:dyDescent="0.4">
      <c r="A51" s="17" t="s">
        <v>13</v>
      </c>
      <c r="B51" s="1" t="s">
        <v>21</v>
      </c>
      <c r="C51" s="11" t="s">
        <v>70</v>
      </c>
      <c r="D51" s="11">
        <v>327</v>
      </c>
      <c r="E51" s="1">
        <f t="shared" si="0"/>
        <v>105</v>
      </c>
      <c r="F51" s="12">
        <v>101</v>
      </c>
      <c r="G51" s="9">
        <f t="shared" si="1"/>
        <v>4</v>
      </c>
      <c r="H51" s="11">
        <v>13</v>
      </c>
      <c r="I51" s="18">
        <f t="shared" si="2"/>
        <v>73.5</v>
      </c>
      <c r="J51" s="2"/>
      <c r="K51" s="4">
        <v>4</v>
      </c>
      <c r="L51" s="4">
        <v>0</v>
      </c>
    </row>
    <row r="52" spans="1:12" ht="18.75" customHeight="1" x14ac:dyDescent="0.4">
      <c r="A52" s="17" t="s">
        <v>13</v>
      </c>
      <c r="B52" s="1" t="s">
        <v>21</v>
      </c>
      <c r="C52" s="11" t="s">
        <v>71</v>
      </c>
      <c r="D52" s="11">
        <v>1156</v>
      </c>
      <c r="E52" s="1">
        <f t="shared" si="0"/>
        <v>462</v>
      </c>
      <c r="F52" s="12">
        <v>3</v>
      </c>
      <c r="G52" s="9">
        <f t="shared" si="1"/>
        <v>459</v>
      </c>
      <c r="H52" s="11">
        <v>3</v>
      </c>
      <c r="I52" s="18">
        <f t="shared" si="2"/>
        <v>323.39999999999998</v>
      </c>
      <c r="J52" s="2"/>
      <c r="K52" s="4">
        <v>84</v>
      </c>
      <c r="L52" s="4">
        <v>375</v>
      </c>
    </row>
    <row r="53" spans="1:12" ht="18.75" customHeight="1" x14ac:dyDescent="0.4">
      <c r="A53" s="17" t="s">
        <v>13</v>
      </c>
      <c r="B53" s="1" t="s">
        <v>21</v>
      </c>
      <c r="C53" s="11" t="s">
        <v>72</v>
      </c>
      <c r="D53" s="11">
        <v>577</v>
      </c>
      <c r="E53" s="1">
        <f t="shared" si="0"/>
        <v>203</v>
      </c>
      <c r="F53" s="12">
        <v>203</v>
      </c>
      <c r="G53" s="9">
        <f t="shared" si="1"/>
        <v>0</v>
      </c>
      <c r="H53" s="11">
        <v>3</v>
      </c>
      <c r="I53" s="18">
        <f t="shared" si="2"/>
        <v>142.1</v>
      </c>
      <c r="J53" s="2"/>
      <c r="K53" s="4">
        <v>0</v>
      </c>
      <c r="L53" s="4">
        <v>0</v>
      </c>
    </row>
    <row r="54" spans="1:12" ht="18.75" customHeight="1" x14ac:dyDescent="0.4">
      <c r="A54" s="17" t="s">
        <v>13</v>
      </c>
      <c r="B54" s="1" t="s">
        <v>21</v>
      </c>
      <c r="C54" s="11" t="s">
        <v>73</v>
      </c>
      <c r="D54" s="11">
        <v>544</v>
      </c>
      <c r="E54" s="1">
        <f t="shared" si="0"/>
        <v>191</v>
      </c>
      <c r="F54" s="12">
        <v>191</v>
      </c>
      <c r="G54" s="9">
        <f t="shared" si="1"/>
        <v>0</v>
      </c>
      <c r="H54" s="11">
        <v>2</v>
      </c>
      <c r="I54" s="18">
        <f t="shared" si="2"/>
        <v>133.69999999999999</v>
      </c>
      <c r="J54" s="2"/>
      <c r="K54" s="4">
        <v>0</v>
      </c>
      <c r="L54" s="4">
        <v>0</v>
      </c>
    </row>
    <row r="55" spans="1:12" ht="18.75" customHeight="1" x14ac:dyDescent="0.4">
      <c r="A55" s="17" t="s">
        <v>13</v>
      </c>
      <c r="B55" s="1" t="s">
        <v>21</v>
      </c>
      <c r="C55" s="11" t="s">
        <v>17</v>
      </c>
      <c r="D55" s="11">
        <v>565</v>
      </c>
      <c r="E55" s="1">
        <f t="shared" si="0"/>
        <v>137</v>
      </c>
      <c r="F55" s="12">
        <v>127</v>
      </c>
      <c r="G55" s="9">
        <f t="shared" si="1"/>
        <v>10</v>
      </c>
      <c r="H55" s="11">
        <v>18</v>
      </c>
      <c r="I55" s="18">
        <f t="shared" si="2"/>
        <v>95.899999999999991</v>
      </c>
      <c r="J55" s="2"/>
      <c r="K55" s="4">
        <v>6</v>
      </c>
      <c r="L55" s="4">
        <v>4</v>
      </c>
    </row>
    <row r="56" spans="1:12" ht="18.75" customHeight="1" x14ac:dyDescent="0.4">
      <c r="A56" s="17" t="s">
        <v>13</v>
      </c>
      <c r="B56" s="1" t="s">
        <v>21</v>
      </c>
      <c r="C56" s="11" t="s">
        <v>15</v>
      </c>
      <c r="D56" s="11">
        <v>2036</v>
      </c>
      <c r="E56" s="1">
        <f t="shared" si="0"/>
        <v>568</v>
      </c>
      <c r="F56" s="12">
        <v>493</v>
      </c>
      <c r="G56" s="9">
        <f t="shared" si="1"/>
        <v>75</v>
      </c>
      <c r="H56" s="11">
        <v>53</v>
      </c>
      <c r="I56" s="18">
        <f t="shared" si="2"/>
        <v>397.59999999999997</v>
      </c>
      <c r="J56" s="2"/>
      <c r="K56" s="4">
        <v>3</v>
      </c>
      <c r="L56" s="4">
        <v>72</v>
      </c>
    </row>
    <row r="57" spans="1:12" ht="18.75" customHeight="1" x14ac:dyDescent="0.4">
      <c r="A57" s="17" t="s">
        <v>13</v>
      </c>
      <c r="B57" s="1" t="s">
        <v>21</v>
      </c>
      <c r="C57" s="11" t="s">
        <v>74</v>
      </c>
      <c r="D57" s="11">
        <v>117</v>
      </c>
      <c r="E57" s="1">
        <f t="shared" si="0"/>
        <v>35</v>
      </c>
      <c r="F57" s="12">
        <v>35</v>
      </c>
      <c r="G57" s="9">
        <f t="shared" si="1"/>
        <v>0</v>
      </c>
      <c r="H57" s="11">
        <v>3</v>
      </c>
      <c r="I57" s="18">
        <f t="shared" si="2"/>
        <v>24.5</v>
      </c>
      <c r="J57" s="2"/>
      <c r="K57" s="4">
        <v>0</v>
      </c>
      <c r="L57" s="4">
        <v>0</v>
      </c>
    </row>
    <row r="58" spans="1:12" ht="18.75" customHeight="1" x14ac:dyDescent="0.4">
      <c r="A58" s="17" t="s">
        <v>13</v>
      </c>
      <c r="B58" s="1" t="s">
        <v>21</v>
      </c>
      <c r="C58" s="11" t="s">
        <v>75</v>
      </c>
      <c r="D58" s="11">
        <v>330</v>
      </c>
      <c r="E58" s="1">
        <f t="shared" si="0"/>
        <v>104</v>
      </c>
      <c r="F58" s="12">
        <v>104</v>
      </c>
      <c r="G58" s="9">
        <f t="shared" si="1"/>
        <v>0</v>
      </c>
      <c r="H58" s="11">
        <v>9</v>
      </c>
      <c r="I58" s="18">
        <f t="shared" si="2"/>
        <v>72.8</v>
      </c>
      <c r="J58" s="2"/>
      <c r="K58" s="4">
        <v>0</v>
      </c>
      <c r="L58" s="4">
        <v>0</v>
      </c>
    </row>
    <row r="59" spans="1:12" ht="18.75" customHeight="1" x14ac:dyDescent="0.4">
      <c r="A59" s="17" t="s">
        <v>13</v>
      </c>
      <c r="B59" s="1" t="s">
        <v>21</v>
      </c>
      <c r="C59" s="11" t="s">
        <v>76</v>
      </c>
      <c r="D59" s="11">
        <v>1726</v>
      </c>
      <c r="E59" s="1">
        <f t="shared" si="0"/>
        <v>541</v>
      </c>
      <c r="F59" s="12">
        <v>499</v>
      </c>
      <c r="G59" s="9">
        <f t="shared" si="1"/>
        <v>42</v>
      </c>
      <c r="H59" s="11">
        <v>40</v>
      </c>
      <c r="I59" s="18">
        <f t="shared" si="2"/>
        <v>378.7</v>
      </c>
      <c r="J59" s="2"/>
      <c r="K59" s="4">
        <v>8</v>
      </c>
      <c r="L59" s="4">
        <v>34</v>
      </c>
    </row>
    <row r="60" spans="1:12" ht="18.75" customHeight="1" x14ac:dyDescent="0.4">
      <c r="A60" s="17" t="s">
        <v>13</v>
      </c>
      <c r="B60" s="1" t="s">
        <v>21</v>
      </c>
      <c r="C60" s="11" t="s">
        <v>77</v>
      </c>
      <c r="D60" s="11">
        <v>1223</v>
      </c>
      <c r="E60" s="1">
        <f t="shared" si="0"/>
        <v>386</v>
      </c>
      <c r="F60" s="12">
        <v>338</v>
      </c>
      <c r="G60" s="9">
        <f t="shared" si="1"/>
        <v>48</v>
      </c>
      <c r="H60" s="11">
        <v>39</v>
      </c>
      <c r="I60" s="18">
        <f t="shared" si="2"/>
        <v>270.2</v>
      </c>
      <c r="J60" s="2"/>
      <c r="K60" s="4">
        <v>5</v>
      </c>
      <c r="L60" s="4">
        <v>43</v>
      </c>
    </row>
    <row r="61" spans="1:12" ht="18.75" customHeight="1" x14ac:dyDescent="0.4">
      <c r="A61" s="17" t="s">
        <v>13</v>
      </c>
      <c r="B61" s="1" t="s">
        <v>21</v>
      </c>
      <c r="C61" s="11" t="s">
        <v>78</v>
      </c>
      <c r="D61" s="11">
        <v>374</v>
      </c>
      <c r="E61" s="1">
        <f t="shared" si="0"/>
        <v>113</v>
      </c>
      <c r="F61" s="12">
        <v>113</v>
      </c>
      <c r="G61" s="9">
        <f t="shared" si="1"/>
        <v>0</v>
      </c>
      <c r="H61" s="11">
        <v>10</v>
      </c>
      <c r="I61" s="18">
        <f t="shared" si="2"/>
        <v>79.099999999999994</v>
      </c>
      <c r="J61" s="2"/>
      <c r="K61" s="4">
        <v>0</v>
      </c>
      <c r="L61" s="4">
        <v>0</v>
      </c>
    </row>
    <row r="62" spans="1:12" ht="18.75" customHeight="1" x14ac:dyDescent="0.4">
      <c r="A62" s="17" t="s">
        <v>13</v>
      </c>
      <c r="B62" s="1" t="s">
        <v>21</v>
      </c>
      <c r="C62" s="11" t="s">
        <v>79</v>
      </c>
      <c r="D62" s="11">
        <v>397</v>
      </c>
      <c r="E62" s="1">
        <f t="shared" si="0"/>
        <v>108</v>
      </c>
      <c r="F62" s="12">
        <v>108</v>
      </c>
      <c r="G62" s="9">
        <f t="shared" si="1"/>
        <v>0</v>
      </c>
      <c r="H62" s="11">
        <v>7</v>
      </c>
      <c r="I62" s="18">
        <f t="shared" si="2"/>
        <v>75.599999999999994</v>
      </c>
      <c r="J62" s="2"/>
      <c r="K62" s="4">
        <v>0</v>
      </c>
      <c r="L62" s="4">
        <v>0</v>
      </c>
    </row>
    <row r="63" spans="1:12" ht="18.75" customHeight="1" x14ac:dyDescent="0.4">
      <c r="A63" s="17" t="s">
        <v>13</v>
      </c>
      <c r="B63" s="1" t="s">
        <v>21</v>
      </c>
      <c r="C63" s="11" t="s">
        <v>80</v>
      </c>
      <c r="D63" s="11">
        <v>286</v>
      </c>
      <c r="E63" s="1">
        <f t="shared" si="0"/>
        <v>98</v>
      </c>
      <c r="F63" s="12">
        <v>89</v>
      </c>
      <c r="G63" s="9">
        <f t="shared" si="1"/>
        <v>9</v>
      </c>
      <c r="H63" s="11">
        <v>9</v>
      </c>
      <c r="I63" s="18">
        <f t="shared" si="2"/>
        <v>68.599999999999994</v>
      </c>
      <c r="J63" s="2"/>
      <c r="K63" s="4">
        <v>4</v>
      </c>
      <c r="L63" s="4">
        <v>5</v>
      </c>
    </row>
    <row r="64" spans="1:12" ht="18.75" customHeight="1" x14ac:dyDescent="0.4">
      <c r="A64" s="17" t="s">
        <v>13</v>
      </c>
      <c r="B64" s="1" t="s">
        <v>21</v>
      </c>
      <c r="C64" s="11" t="s">
        <v>81</v>
      </c>
      <c r="D64" s="11">
        <v>181</v>
      </c>
      <c r="E64" s="1">
        <f t="shared" si="0"/>
        <v>55</v>
      </c>
      <c r="F64" s="12">
        <v>43</v>
      </c>
      <c r="G64" s="9">
        <f t="shared" si="1"/>
        <v>12</v>
      </c>
      <c r="H64" s="11">
        <v>8</v>
      </c>
      <c r="I64" s="18">
        <f t="shared" si="2"/>
        <v>38.5</v>
      </c>
      <c r="J64" s="2"/>
      <c r="K64" s="4">
        <v>2</v>
      </c>
      <c r="L64" s="4">
        <v>10</v>
      </c>
    </row>
    <row r="65" spans="1:12" ht="18.75" customHeight="1" x14ac:dyDescent="0.4">
      <c r="A65" s="17" t="s">
        <v>13</v>
      </c>
      <c r="B65" s="1" t="s">
        <v>21</v>
      </c>
      <c r="C65" s="11" t="s">
        <v>82</v>
      </c>
      <c r="D65" s="11">
        <v>807</v>
      </c>
      <c r="E65" s="1">
        <f t="shared" si="0"/>
        <v>237</v>
      </c>
      <c r="F65" s="12">
        <v>229</v>
      </c>
      <c r="G65" s="9">
        <f t="shared" si="1"/>
        <v>8</v>
      </c>
      <c r="H65" s="11">
        <v>57</v>
      </c>
      <c r="I65" s="18">
        <f t="shared" si="2"/>
        <v>165.89999999999998</v>
      </c>
      <c r="J65" s="2"/>
      <c r="K65" s="4">
        <v>6</v>
      </c>
      <c r="L65" s="4">
        <v>2</v>
      </c>
    </row>
    <row r="66" spans="1:12" ht="18.75" customHeight="1" x14ac:dyDescent="0.4">
      <c r="A66" s="17" t="s">
        <v>13</v>
      </c>
      <c r="B66" s="1" t="s">
        <v>21</v>
      </c>
      <c r="C66" s="11" t="s">
        <v>83</v>
      </c>
      <c r="D66" s="11">
        <v>536</v>
      </c>
      <c r="E66" s="1">
        <f t="shared" si="0"/>
        <v>143</v>
      </c>
      <c r="F66" s="12">
        <v>130</v>
      </c>
      <c r="G66" s="9">
        <f t="shared" si="1"/>
        <v>13</v>
      </c>
      <c r="H66" s="11">
        <v>19</v>
      </c>
      <c r="I66" s="18">
        <f t="shared" si="2"/>
        <v>100.1</v>
      </c>
      <c r="J66" s="2"/>
      <c r="K66" s="4">
        <v>1</v>
      </c>
      <c r="L66" s="4">
        <v>12</v>
      </c>
    </row>
    <row r="67" spans="1:12" ht="18.75" customHeight="1" x14ac:dyDescent="0.4">
      <c r="A67" s="17" t="s">
        <v>13</v>
      </c>
      <c r="B67" s="1" t="s">
        <v>21</v>
      </c>
      <c r="C67" s="11" t="s">
        <v>84</v>
      </c>
      <c r="D67" s="11">
        <v>534</v>
      </c>
      <c r="E67" s="1">
        <f t="shared" ref="E67:E130" si="3">SUM(F67:G67)</f>
        <v>157</v>
      </c>
      <c r="F67" s="12">
        <v>151</v>
      </c>
      <c r="G67" s="9">
        <f t="shared" ref="G67:G130" si="4">SUM(K67:L67)</f>
        <v>6</v>
      </c>
      <c r="H67" s="11">
        <v>23</v>
      </c>
      <c r="I67" s="18">
        <f t="shared" ref="I67:I130" si="5">SUM(E67*0.7)</f>
        <v>109.89999999999999</v>
      </c>
      <c r="J67" s="2"/>
      <c r="K67" s="4">
        <v>2</v>
      </c>
      <c r="L67" s="4">
        <v>4</v>
      </c>
    </row>
    <row r="68" spans="1:12" ht="18.75" customHeight="1" x14ac:dyDescent="0.4">
      <c r="A68" s="17" t="s">
        <v>13</v>
      </c>
      <c r="B68" s="1" t="s">
        <v>21</v>
      </c>
      <c r="C68" s="11" t="s">
        <v>85</v>
      </c>
      <c r="D68" s="11">
        <v>79</v>
      </c>
      <c r="E68" s="1">
        <f t="shared" si="3"/>
        <v>22</v>
      </c>
      <c r="F68" s="12">
        <v>22</v>
      </c>
      <c r="G68" s="9">
        <f t="shared" si="4"/>
        <v>0</v>
      </c>
      <c r="H68" s="11">
        <v>2</v>
      </c>
      <c r="I68" s="18">
        <f t="shared" si="5"/>
        <v>15.399999999999999</v>
      </c>
      <c r="J68" s="2"/>
      <c r="K68" s="4">
        <v>0</v>
      </c>
      <c r="L68" s="4">
        <v>0</v>
      </c>
    </row>
    <row r="69" spans="1:12" ht="18.75" customHeight="1" x14ac:dyDescent="0.4">
      <c r="A69" s="17" t="s">
        <v>13</v>
      </c>
      <c r="B69" s="1" t="s">
        <v>21</v>
      </c>
      <c r="C69" s="11" t="s">
        <v>86</v>
      </c>
      <c r="D69" s="11">
        <v>87</v>
      </c>
      <c r="E69" s="1">
        <f t="shared" si="3"/>
        <v>29</v>
      </c>
      <c r="F69" s="12">
        <v>24</v>
      </c>
      <c r="G69" s="9">
        <f t="shared" si="4"/>
        <v>5</v>
      </c>
      <c r="H69" s="11">
        <v>7</v>
      </c>
      <c r="I69" s="18">
        <f t="shared" si="5"/>
        <v>20.299999999999997</v>
      </c>
      <c r="J69" s="2"/>
      <c r="K69" s="4">
        <v>0</v>
      </c>
      <c r="L69" s="4">
        <v>5</v>
      </c>
    </row>
    <row r="70" spans="1:12" ht="18.75" customHeight="1" x14ac:dyDescent="0.4">
      <c r="A70" s="17" t="s">
        <v>13</v>
      </c>
      <c r="B70" s="1" t="s">
        <v>21</v>
      </c>
      <c r="C70" s="11" t="s">
        <v>87</v>
      </c>
      <c r="D70" s="11">
        <v>483</v>
      </c>
      <c r="E70" s="1">
        <f t="shared" si="3"/>
        <v>190</v>
      </c>
      <c r="F70" s="12">
        <v>143</v>
      </c>
      <c r="G70" s="9">
        <f t="shared" si="4"/>
        <v>47</v>
      </c>
      <c r="H70" s="11">
        <v>19</v>
      </c>
      <c r="I70" s="18">
        <f t="shared" si="5"/>
        <v>133</v>
      </c>
      <c r="J70" s="2"/>
      <c r="K70" s="4">
        <v>0</v>
      </c>
      <c r="L70" s="4">
        <v>47</v>
      </c>
    </row>
    <row r="71" spans="1:12" ht="18.75" customHeight="1" x14ac:dyDescent="0.4">
      <c r="A71" s="17" t="s">
        <v>13</v>
      </c>
      <c r="B71" s="1" t="s">
        <v>21</v>
      </c>
      <c r="C71" s="11" t="s">
        <v>88</v>
      </c>
      <c r="D71" s="11">
        <v>348</v>
      </c>
      <c r="E71" s="1">
        <f t="shared" si="3"/>
        <v>101</v>
      </c>
      <c r="F71" s="12">
        <v>57</v>
      </c>
      <c r="G71" s="9">
        <f t="shared" si="4"/>
        <v>44</v>
      </c>
      <c r="H71" s="11">
        <v>15</v>
      </c>
      <c r="I71" s="18">
        <f t="shared" si="5"/>
        <v>70.699999999999989</v>
      </c>
      <c r="J71" s="2"/>
      <c r="K71" s="4">
        <v>0</v>
      </c>
      <c r="L71" s="4">
        <v>44</v>
      </c>
    </row>
    <row r="72" spans="1:12" ht="18.75" customHeight="1" x14ac:dyDescent="0.4">
      <c r="A72" s="17" t="s">
        <v>13</v>
      </c>
      <c r="B72" s="1" t="s">
        <v>21</v>
      </c>
      <c r="C72" s="11" t="s">
        <v>89</v>
      </c>
      <c r="D72" s="11">
        <v>860</v>
      </c>
      <c r="E72" s="1">
        <f t="shared" si="3"/>
        <v>298</v>
      </c>
      <c r="F72" s="12">
        <v>297</v>
      </c>
      <c r="G72" s="9">
        <f t="shared" si="4"/>
        <v>1</v>
      </c>
      <c r="H72" s="11">
        <v>17</v>
      </c>
      <c r="I72" s="18">
        <f t="shared" si="5"/>
        <v>208.6</v>
      </c>
      <c r="J72" s="2"/>
      <c r="K72" s="4">
        <v>0</v>
      </c>
      <c r="L72" s="4">
        <v>1</v>
      </c>
    </row>
    <row r="73" spans="1:12" ht="18.75" customHeight="1" x14ac:dyDescent="0.4">
      <c r="A73" s="17" t="s">
        <v>13</v>
      </c>
      <c r="B73" s="1" t="s">
        <v>21</v>
      </c>
      <c r="C73" s="11" t="s">
        <v>90</v>
      </c>
      <c r="D73" s="11">
        <v>20</v>
      </c>
      <c r="E73" s="1">
        <f t="shared" si="3"/>
        <v>8</v>
      </c>
      <c r="F73" s="12">
        <v>8</v>
      </c>
      <c r="G73" s="9">
        <f t="shared" si="4"/>
        <v>0</v>
      </c>
      <c r="H73" s="11">
        <v>0</v>
      </c>
      <c r="I73" s="18">
        <f t="shared" si="5"/>
        <v>5.6</v>
      </c>
      <c r="J73" s="2"/>
      <c r="K73" s="4">
        <v>0</v>
      </c>
      <c r="L73" s="4">
        <v>0</v>
      </c>
    </row>
    <row r="74" spans="1:12" ht="18.75" customHeight="1" x14ac:dyDescent="0.4">
      <c r="A74" s="17" t="s">
        <v>13</v>
      </c>
      <c r="B74" s="1" t="s">
        <v>21</v>
      </c>
      <c r="C74" s="11" t="s">
        <v>14</v>
      </c>
      <c r="D74" s="11">
        <v>2073</v>
      </c>
      <c r="E74" s="1">
        <f t="shared" si="3"/>
        <v>675</v>
      </c>
      <c r="F74" s="12">
        <v>589</v>
      </c>
      <c r="G74" s="9">
        <f t="shared" si="4"/>
        <v>86</v>
      </c>
      <c r="H74" s="11">
        <v>94</v>
      </c>
      <c r="I74" s="18">
        <f t="shared" si="5"/>
        <v>472.49999999999994</v>
      </c>
      <c r="J74" s="2"/>
      <c r="K74" s="4">
        <v>6</v>
      </c>
      <c r="L74" s="4">
        <v>80</v>
      </c>
    </row>
    <row r="75" spans="1:12" ht="18.75" customHeight="1" x14ac:dyDescent="0.4">
      <c r="A75" s="17" t="s">
        <v>13</v>
      </c>
      <c r="B75" s="1" t="s">
        <v>21</v>
      </c>
      <c r="C75" s="11" t="s">
        <v>91</v>
      </c>
      <c r="D75" s="11">
        <v>742</v>
      </c>
      <c r="E75" s="1">
        <f t="shared" si="3"/>
        <v>237</v>
      </c>
      <c r="F75" s="12">
        <v>205</v>
      </c>
      <c r="G75" s="9">
        <f t="shared" si="4"/>
        <v>32</v>
      </c>
      <c r="H75" s="11">
        <v>10</v>
      </c>
      <c r="I75" s="18">
        <f t="shared" si="5"/>
        <v>165.89999999999998</v>
      </c>
      <c r="J75" s="2"/>
      <c r="K75" s="4">
        <v>0</v>
      </c>
      <c r="L75" s="4">
        <v>32</v>
      </c>
    </row>
    <row r="76" spans="1:12" ht="18.75" customHeight="1" x14ac:dyDescent="0.4">
      <c r="A76" s="17" t="s">
        <v>13</v>
      </c>
      <c r="B76" s="1" t="s">
        <v>21</v>
      </c>
      <c r="C76" s="11" t="s">
        <v>92</v>
      </c>
      <c r="D76" s="11">
        <v>224</v>
      </c>
      <c r="E76" s="1">
        <f t="shared" si="3"/>
        <v>69</v>
      </c>
      <c r="F76" s="12">
        <v>69</v>
      </c>
      <c r="G76" s="9">
        <f t="shared" si="4"/>
        <v>0</v>
      </c>
      <c r="H76" s="11">
        <v>9</v>
      </c>
      <c r="I76" s="18">
        <f t="shared" si="5"/>
        <v>48.3</v>
      </c>
      <c r="J76" s="2"/>
      <c r="K76" s="4">
        <v>0</v>
      </c>
      <c r="L76" s="4">
        <v>0</v>
      </c>
    </row>
    <row r="77" spans="1:12" ht="18.75" customHeight="1" x14ac:dyDescent="0.4">
      <c r="A77" s="17" t="s">
        <v>13</v>
      </c>
      <c r="B77" s="1" t="s">
        <v>21</v>
      </c>
      <c r="C77" s="11" t="s">
        <v>93</v>
      </c>
      <c r="D77" s="11">
        <v>332</v>
      </c>
      <c r="E77" s="1">
        <f t="shared" si="3"/>
        <v>161</v>
      </c>
      <c r="F77" s="12">
        <v>39</v>
      </c>
      <c r="G77" s="9">
        <f t="shared" si="4"/>
        <v>122</v>
      </c>
      <c r="H77" s="11">
        <v>50</v>
      </c>
      <c r="I77" s="18">
        <f t="shared" si="5"/>
        <v>112.69999999999999</v>
      </c>
      <c r="J77" s="2"/>
      <c r="K77" s="4">
        <v>1</v>
      </c>
      <c r="L77" s="4">
        <v>121</v>
      </c>
    </row>
    <row r="78" spans="1:12" ht="18.75" customHeight="1" x14ac:dyDescent="0.4">
      <c r="A78" s="17" t="s">
        <v>13</v>
      </c>
      <c r="B78" s="1" t="s">
        <v>21</v>
      </c>
      <c r="C78" s="11" t="s">
        <v>94</v>
      </c>
      <c r="D78" s="11">
        <v>797</v>
      </c>
      <c r="E78" s="1">
        <f t="shared" si="3"/>
        <v>268</v>
      </c>
      <c r="F78" s="12">
        <v>268</v>
      </c>
      <c r="G78" s="9">
        <f t="shared" si="4"/>
        <v>0</v>
      </c>
      <c r="H78" s="11">
        <v>3</v>
      </c>
      <c r="I78" s="18">
        <f t="shared" si="5"/>
        <v>187.6</v>
      </c>
      <c r="J78" s="2"/>
      <c r="K78" s="4">
        <v>0</v>
      </c>
      <c r="L78" s="4">
        <v>0</v>
      </c>
    </row>
    <row r="79" spans="1:12" ht="18.75" customHeight="1" x14ac:dyDescent="0.4">
      <c r="A79" s="17" t="s">
        <v>13</v>
      </c>
      <c r="B79" s="1" t="s">
        <v>21</v>
      </c>
      <c r="C79" s="11" t="s">
        <v>95</v>
      </c>
      <c r="D79" s="11">
        <v>1042</v>
      </c>
      <c r="E79" s="1">
        <f t="shared" si="3"/>
        <v>410</v>
      </c>
      <c r="F79" s="12">
        <v>292</v>
      </c>
      <c r="G79" s="9">
        <f t="shared" si="4"/>
        <v>118</v>
      </c>
      <c r="H79" s="11">
        <v>7</v>
      </c>
      <c r="I79" s="18">
        <f t="shared" si="5"/>
        <v>287</v>
      </c>
      <c r="J79" s="2"/>
      <c r="K79" s="4">
        <v>8</v>
      </c>
      <c r="L79" s="4">
        <v>110</v>
      </c>
    </row>
    <row r="80" spans="1:12" ht="18.75" customHeight="1" x14ac:dyDescent="0.4">
      <c r="A80" s="17" t="s">
        <v>13</v>
      </c>
      <c r="B80" s="1" t="s">
        <v>21</v>
      </c>
      <c r="C80" s="11" t="s">
        <v>96</v>
      </c>
      <c r="D80" s="11">
        <v>437</v>
      </c>
      <c r="E80" s="1">
        <f t="shared" si="3"/>
        <v>168</v>
      </c>
      <c r="F80" s="12">
        <v>100</v>
      </c>
      <c r="G80" s="9">
        <f t="shared" si="4"/>
        <v>68</v>
      </c>
      <c r="H80" s="11">
        <v>9</v>
      </c>
      <c r="I80" s="18">
        <f t="shared" si="5"/>
        <v>117.6</v>
      </c>
      <c r="J80" s="2"/>
      <c r="K80" s="4">
        <v>7</v>
      </c>
      <c r="L80" s="4">
        <v>61</v>
      </c>
    </row>
    <row r="81" spans="1:12" ht="18.75" customHeight="1" x14ac:dyDescent="0.4">
      <c r="A81" s="17" t="s">
        <v>13</v>
      </c>
      <c r="B81" s="1" t="s">
        <v>21</v>
      </c>
      <c r="C81" s="11" t="s">
        <v>97</v>
      </c>
      <c r="D81" s="11">
        <v>8046</v>
      </c>
      <c r="E81" s="1">
        <f t="shared" si="3"/>
        <v>2518</v>
      </c>
      <c r="F81" s="12">
        <v>2110</v>
      </c>
      <c r="G81" s="9">
        <f t="shared" si="4"/>
        <v>408</v>
      </c>
      <c r="H81" s="11">
        <v>384</v>
      </c>
      <c r="I81" s="18">
        <f t="shared" si="5"/>
        <v>1762.6</v>
      </c>
      <c r="J81" s="2"/>
      <c r="K81" s="4">
        <v>34</v>
      </c>
      <c r="L81" s="4">
        <v>374</v>
      </c>
    </row>
    <row r="82" spans="1:12" ht="18.75" customHeight="1" x14ac:dyDescent="0.4">
      <c r="A82" s="17" t="s">
        <v>13</v>
      </c>
      <c r="B82" s="1" t="s">
        <v>21</v>
      </c>
      <c r="C82" s="11" t="s">
        <v>98</v>
      </c>
      <c r="D82" s="11">
        <v>4179</v>
      </c>
      <c r="E82" s="1">
        <f t="shared" si="3"/>
        <v>1392</v>
      </c>
      <c r="F82" s="12">
        <v>970</v>
      </c>
      <c r="G82" s="9">
        <f t="shared" si="4"/>
        <v>422</v>
      </c>
      <c r="H82" s="11">
        <v>180</v>
      </c>
      <c r="I82" s="18">
        <f t="shared" si="5"/>
        <v>974.4</v>
      </c>
      <c r="J82" s="2"/>
      <c r="K82" s="4">
        <v>22</v>
      </c>
      <c r="L82" s="4">
        <v>400</v>
      </c>
    </row>
    <row r="83" spans="1:12" ht="18.75" customHeight="1" x14ac:dyDescent="0.4">
      <c r="A83" s="17" t="s">
        <v>13</v>
      </c>
      <c r="B83" s="1" t="s">
        <v>21</v>
      </c>
      <c r="C83" s="11" t="s">
        <v>99</v>
      </c>
      <c r="D83" s="11">
        <v>203</v>
      </c>
      <c r="E83" s="1">
        <f t="shared" si="3"/>
        <v>57</v>
      </c>
      <c r="F83" s="12">
        <v>57</v>
      </c>
      <c r="G83" s="9">
        <f t="shared" si="4"/>
        <v>0</v>
      </c>
      <c r="H83" s="11">
        <v>11</v>
      </c>
      <c r="I83" s="18">
        <f t="shared" si="5"/>
        <v>39.9</v>
      </c>
      <c r="J83" s="2"/>
      <c r="K83" s="4">
        <v>0</v>
      </c>
      <c r="L83" s="4">
        <v>0</v>
      </c>
    </row>
    <row r="84" spans="1:12" ht="18.75" customHeight="1" x14ac:dyDescent="0.4">
      <c r="A84" s="17" t="s">
        <v>13</v>
      </c>
      <c r="B84" s="1" t="s">
        <v>21</v>
      </c>
      <c r="C84" s="11" t="s">
        <v>100</v>
      </c>
      <c r="D84" s="11">
        <v>218</v>
      </c>
      <c r="E84" s="1">
        <f t="shared" si="3"/>
        <v>70</v>
      </c>
      <c r="F84" s="12">
        <v>61</v>
      </c>
      <c r="G84" s="9">
        <f t="shared" si="4"/>
        <v>9</v>
      </c>
      <c r="H84" s="11">
        <v>24</v>
      </c>
      <c r="I84" s="18">
        <f t="shared" si="5"/>
        <v>49</v>
      </c>
      <c r="J84" s="2"/>
      <c r="K84" s="4">
        <v>0</v>
      </c>
      <c r="L84" s="4">
        <v>9</v>
      </c>
    </row>
    <row r="85" spans="1:12" ht="18.75" customHeight="1" x14ac:dyDescent="0.4">
      <c r="A85" s="17" t="s">
        <v>13</v>
      </c>
      <c r="B85" s="1" t="s">
        <v>21</v>
      </c>
      <c r="C85" s="11" t="s">
        <v>20</v>
      </c>
      <c r="D85" s="11">
        <v>386</v>
      </c>
      <c r="E85" s="1">
        <f t="shared" si="3"/>
        <v>46</v>
      </c>
      <c r="F85" s="12">
        <v>46</v>
      </c>
      <c r="G85" s="9">
        <f t="shared" si="4"/>
        <v>0</v>
      </c>
      <c r="H85" s="11">
        <v>9</v>
      </c>
      <c r="I85" s="18">
        <f t="shared" si="5"/>
        <v>32.199999999999996</v>
      </c>
      <c r="J85" s="2"/>
      <c r="K85" s="4">
        <v>0</v>
      </c>
      <c r="L85" s="4">
        <v>0</v>
      </c>
    </row>
    <row r="86" spans="1:12" ht="18.75" customHeight="1" x14ac:dyDescent="0.4">
      <c r="A86" s="17" t="s">
        <v>13</v>
      </c>
      <c r="B86" s="1" t="s">
        <v>21</v>
      </c>
      <c r="C86" s="11" t="s">
        <v>101</v>
      </c>
      <c r="D86" s="11">
        <v>76</v>
      </c>
      <c r="E86" s="1">
        <f t="shared" si="3"/>
        <v>24</v>
      </c>
      <c r="F86" s="12">
        <v>22</v>
      </c>
      <c r="G86" s="9">
        <f t="shared" si="4"/>
        <v>2</v>
      </c>
      <c r="H86" s="11">
        <v>1</v>
      </c>
      <c r="I86" s="18">
        <f t="shared" si="5"/>
        <v>16.799999999999997</v>
      </c>
      <c r="J86" s="2"/>
      <c r="K86" s="4">
        <v>0</v>
      </c>
      <c r="L86" s="4">
        <v>2</v>
      </c>
    </row>
    <row r="87" spans="1:12" ht="18.75" customHeight="1" x14ac:dyDescent="0.4">
      <c r="A87" s="17" t="s">
        <v>13</v>
      </c>
      <c r="B87" s="1" t="s">
        <v>21</v>
      </c>
      <c r="C87" s="11" t="s">
        <v>102</v>
      </c>
      <c r="D87" s="11">
        <v>65</v>
      </c>
      <c r="E87" s="1">
        <f t="shared" si="3"/>
        <v>16</v>
      </c>
      <c r="F87" s="12">
        <v>16</v>
      </c>
      <c r="G87" s="9">
        <f t="shared" si="4"/>
        <v>0</v>
      </c>
      <c r="H87" s="11">
        <v>2</v>
      </c>
      <c r="I87" s="18">
        <f t="shared" si="5"/>
        <v>11.2</v>
      </c>
      <c r="J87" s="2"/>
      <c r="K87" s="4">
        <v>0</v>
      </c>
      <c r="L87" s="4">
        <v>0</v>
      </c>
    </row>
    <row r="88" spans="1:12" ht="18.75" customHeight="1" x14ac:dyDescent="0.4">
      <c r="A88" s="17" t="s">
        <v>13</v>
      </c>
      <c r="B88" s="1" t="s">
        <v>21</v>
      </c>
      <c r="C88" s="11" t="s">
        <v>103</v>
      </c>
      <c r="D88" s="11">
        <v>168</v>
      </c>
      <c r="E88" s="1">
        <f t="shared" si="3"/>
        <v>46</v>
      </c>
      <c r="F88" s="12">
        <v>46</v>
      </c>
      <c r="G88" s="9">
        <f t="shared" si="4"/>
        <v>0</v>
      </c>
      <c r="H88" s="11">
        <v>13</v>
      </c>
      <c r="I88" s="18">
        <f t="shared" si="5"/>
        <v>32.199999999999996</v>
      </c>
      <c r="J88" s="2"/>
      <c r="K88" s="4">
        <v>0</v>
      </c>
      <c r="L88" s="4">
        <v>0</v>
      </c>
    </row>
    <row r="89" spans="1:12" ht="18.75" customHeight="1" x14ac:dyDescent="0.4">
      <c r="A89" s="17" t="s">
        <v>13</v>
      </c>
      <c r="B89" s="1" t="s">
        <v>21</v>
      </c>
      <c r="C89" s="11" t="s">
        <v>104</v>
      </c>
      <c r="D89" s="11">
        <v>50</v>
      </c>
      <c r="E89" s="1">
        <f t="shared" si="3"/>
        <v>0</v>
      </c>
      <c r="F89" s="12">
        <v>0</v>
      </c>
      <c r="G89" s="9">
        <f t="shared" si="4"/>
        <v>0</v>
      </c>
      <c r="H89" s="11">
        <v>0</v>
      </c>
      <c r="I89" s="18">
        <f t="shared" si="5"/>
        <v>0</v>
      </c>
      <c r="J89" s="2"/>
      <c r="K89" s="4">
        <v>0</v>
      </c>
      <c r="L89" s="4">
        <v>0</v>
      </c>
    </row>
    <row r="90" spans="1:12" ht="18.75" customHeight="1" x14ac:dyDescent="0.4">
      <c r="A90" s="17" t="s">
        <v>13</v>
      </c>
      <c r="B90" s="1" t="s">
        <v>21</v>
      </c>
      <c r="C90" s="11" t="s">
        <v>105</v>
      </c>
      <c r="D90" s="11">
        <v>151</v>
      </c>
      <c r="E90" s="1">
        <f t="shared" si="3"/>
        <v>45</v>
      </c>
      <c r="F90" s="12">
        <v>45</v>
      </c>
      <c r="G90" s="9">
        <f t="shared" si="4"/>
        <v>0</v>
      </c>
      <c r="H90" s="11">
        <v>8</v>
      </c>
      <c r="I90" s="18">
        <f t="shared" si="5"/>
        <v>31.499999999999996</v>
      </c>
      <c r="J90" s="2"/>
      <c r="K90" s="4">
        <v>0</v>
      </c>
      <c r="L90" s="4">
        <v>0</v>
      </c>
    </row>
    <row r="91" spans="1:12" ht="18.75" customHeight="1" x14ac:dyDescent="0.4">
      <c r="A91" s="17" t="s">
        <v>13</v>
      </c>
      <c r="B91" s="1" t="s">
        <v>21</v>
      </c>
      <c r="C91" s="11" t="s">
        <v>106</v>
      </c>
      <c r="D91" s="11">
        <v>628</v>
      </c>
      <c r="E91" s="1">
        <f t="shared" si="3"/>
        <v>189</v>
      </c>
      <c r="F91" s="12">
        <v>170</v>
      </c>
      <c r="G91" s="9">
        <f t="shared" si="4"/>
        <v>19</v>
      </c>
      <c r="H91" s="11">
        <v>12</v>
      </c>
      <c r="I91" s="18">
        <f t="shared" si="5"/>
        <v>132.29999999999998</v>
      </c>
      <c r="J91" s="2"/>
      <c r="K91" s="4">
        <v>1</v>
      </c>
      <c r="L91" s="4">
        <v>18</v>
      </c>
    </row>
    <row r="92" spans="1:12" ht="18.75" customHeight="1" x14ac:dyDescent="0.4">
      <c r="A92" s="17" t="s">
        <v>13</v>
      </c>
      <c r="B92" s="1" t="s">
        <v>21</v>
      </c>
      <c r="C92" s="11" t="s">
        <v>107</v>
      </c>
      <c r="D92" s="11">
        <v>430</v>
      </c>
      <c r="E92" s="1">
        <f t="shared" si="3"/>
        <v>144</v>
      </c>
      <c r="F92" s="12">
        <v>140</v>
      </c>
      <c r="G92" s="9">
        <f t="shared" si="4"/>
        <v>4</v>
      </c>
      <c r="H92" s="11">
        <v>14</v>
      </c>
      <c r="I92" s="18">
        <f t="shared" si="5"/>
        <v>100.8</v>
      </c>
      <c r="J92" s="2"/>
      <c r="K92" s="4">
        <v>2</v>
      </c>
      <c r="L92" s="4">
        <v>2</v>
      </c>
    </row>
    <row r="93" spans="1:12" ht="18.75" customHeight="1" x14ac:dyDescent="0.4">
      <c r="A93" s="17" t="s">
        <v>13</v>
      </c>
      <c r="B93" s="1" t="s">
        <v>21</v>
      </c>
      <c r="C93" s="11" t="s">
        <v>108</v>
      </c>
      <c r="D93" s="11">
        <v>437</v>
      </c>
      <c r="E93" s="1">
        <f t="shared" si="3"/>
        <v>112</v>
      </c>
      <c r="F93" s="12">
        <v>99</v>
      </c>
      <c r="G93" s="9">
        <f t="shared" si="4"/>
        <v>13</v>
      </c>
      <c r="H93" s="11">
        <v>8</v>
      </c>
      <c r="I93" s="18">
        <f t="shared" si="5"/>
        <v>78.399999999999991</v>
      </c>
      <c r="J93" s="2"/>
      <c r="K93" s="4">
        <v>3</v>
      </c>
      <c r="L93" s="4">
        <v>10</v>
      </c>
    </row>
    <row r="94" spans="1:12" ht="18.75" customHeight="1" x14ac:dyDescent="0.4">
      <c r="A94" s="17" t="s">
        <v>13</v>
      </c>
      <c r="B94" s="1" t="s">
        <v>21</v>
      </c>
      <c r="C94" s="11" t="s">
        <v>109</v>
      </c>
      <c r="D94" s="11">
        <v>1488</v>
      </c>
      <c r="E94" s="1">
        <f t="shared" si="3"/>
        <v>450</v>
      </c>
      <c r="F94" s="12">
        <v>387</v>
      </c>
      <c r="G94" s="9">
        <f t="shared" si="4"/>
        <v>63</v>
      </c>
      <c r="H94" s="11">
        <v>48</v>
      </c>
      <c r="I94" s="18">
        <f t="shared" si="5"/>
        <v>315</v>
      </c>
      <c r="J94" s="2"/>
      <c r="K94" s="4">
        <v>10</v>
      </c>
      <c r="L94" s="4">
        <v>53</v>
      </c>
    </row>
    <row r="95" spans="1:12" ht="18.75" customHeight="1" x14ac:dyDescent="0.4">
      <c r="A95" s="17" t="s">
        <v>13</v>
      </c>
      <c r="B95" s="1" t="s">
        <v>21</v>
      </c>
      <c r="C95" s="11" t="s">
        <v>110</v>
      </c>
      <c r="D95" s="11">
        <v>1886</v>
      </c>
      <c r="E95" s="1">
        <f t="shared" si="3"/>
        <v>545</v>
      </c>
      <c r="F95" s="12">
        <v>521</v>
      </c>
      <c r="G95" s="9">
        <f t="shared" si="4"/>
        <v>24</v>
      </c>
      <c r="H95" s="11">
        <v>120</v>
      </c>
      <c r="I95" s="18">
        <f t="shared" si="5"/>
        <v>381.5</v>
      </c>
      <c r="J95" s="2"/>
      <c r="K95" s="4">
        <v>12</v>
      </c>
      <c r="L95" s="4">
        <v>12</v>
      </c>
    </row>
    <row r="96" spans="1:12" ht="18.75" customHeight="1" x14ac:dyDescent="0.4">
      <c r="A96" s="17" t="s">
        <v>13</v>
      </c>
      <c r="B96" s="1" t="s">
        <v>21</v>
      </c>
      <c r="C96" s="11" t="s">
        <v>111</v>
      </c>
      <c r="D96" s="11">
        <v>3137</v>
      </c>
      <c r="E96" s="1">
        <f t="shared" si="3"/>
        <v>1015</v>
      </c>
      <c r="F96" s="12">
        <v>913</v>
      </c>
      <c r="G96" s="9">
        <f t="shared" si="4"/>
        <v>102</v>
      </c>
      <c r="H96" s="11">
        <v>114</v>
      </c>
      <c r="I96" s="18">
        <f t="shared" si="5"/>
        <v>710.5</v>
      </c>
      <c r="J96" s="2"/>
      <c r="K96" s="4">
        <v>8</v>
      </c>
      <c r="L96" s="4">
        <v>94</v>
      </c>
    </row>
    <row r="97" spans="1:12" ht="18.75" customHeight="1" x14ac:dyDescent="0.4">
      <c r="A97" s="17" t="s">
        <v>13</v>
      </c>
      <c r="B97" s="1" t="s">
        <v>21</v>
      </c>
      <c r="C97" s="11" t="s">
        <v>112</v>
      </c>
      <c r="D97" s="11">
        <v>53</v>
      </c>
      <c r="E97" s="1">
        <f t="shared" si="3"/>
        <v>23</v>
      </c>
      <c r="F97" s="12">
        <v>23</v>
      </c>
      <c r="G97" s="9">
        <f t="shared" si="4"/>
        <v>0</v>
      </c>
      <c r="H97" s="11">
        <v>1</v>
      </c>
      <c r="I97" s="18">
        <f t="shared" si="5"/>
        <v>16.099999999999998</v>
      </c>
      <c r="J97" s="2"/>
      <c r="K97" s="4">
        <v>0</v>
      </c>
      <c r="L97" s="4">
        <v>0</v>
      </c>
    </row>
    <row r="98" spans="1:12" ht="18.75" customHeight="1" x14ac:dyDescent="0.4">
      <c r="A98" s="17" t="s">
        <v>13</v>
      </c>
      <c r="B98" s="1" t="s">
        <v>21</v>
      </c>
      <c r="C98" s="11" t="s">
        <v>113</v>
      </c>
      <c r="D98" s="11">
        <v>1113</v>
      </c>
      <c r="E98" s="1">
        <f t="shared" si="3"/>
        <v>370</v>
      </c>
      <c r="F98" s="12">
        <v>301</v>
      </c>
      <c r="G98" s="9">
        <f t="shared" si="4"/>
        <v>69</v>
      </c>
      <c r="H98" s="11">
        <v>53</v>
      </c>
      <c r="I98" s="18">
        <f t="shared" si="5"/>
        <v>259</v>
      </c>
      <c r="J98" s="2"/>
      <c r="K98" s="4">
        <v>4</v>
      </c>
      <c r="L98" s="4">
        <v>65</v>
      </c>
    </row>
    <row r="99" spans="1:12" ht="18.75" customHeight="1" x14ac:dyDescent="0.4">
      <c r="A99" s="17" t="s">
        <v>13</v>
      </c>
      <c r="B99" s="1" t="s">
        <v>21</v>
      </c>
      <c r="C99" s="11" t="s">
        <v>114</v>
      </c>
      <c r="D99" s="11">
        <v>1657</v>
      </c>
      <c r="E99" s="1">
        <f t="shared" si="3"/>
        <v>589</v>
      </c>
      <c r="F99" s="12">
        <v>480</v>
      </c>
      <c r="G99" s="9">
        <f t="shared" si="4"/>
        <v>109</v>
      </c>
      <c r="H99" s="11">
        <v>59</v>
      </c>
      <c r="I99" s="18">
        <f t="shared" si="5"/>
        <v>412.29999999999995</v>
      </c>
      <c r="J99" s="2"/>
      <c r="K99" s="4">
        <v>2</v>
      </c>
      <c r="L99" s="4">
        <v>107</v>
      </c>
    </row>
    <row r="100" spans="1:12" ht="18.75" customHeight="1" x14ac:dyDescent="0.4">
      <c r="A100" s="17" t="s">
        <v>13</v>
      </c>
      <c r="B100" s="1" t="s">
        <v>21</v>
      </c>
      <c r="C100" s="11" t="s">
        <v>115</v>
      </c>
      <c r="D100" s="11">
        <v>4555</v>
      </c>
      <c r="E100" s="1">
        <f t="shared" si="3"/>
        <v>1623</v>
      </c>
      <c r="F100" s="12">
        <v>1118</v>
      </c>
      <c r="G100" s="9">
        <f t="shared" si="4"/>
        <v>505</v>
      </c>
      <c r="H100" s="11">
        <v>168</v>
      </c>
      <c r="I100" s="18">
        <f t="shared" si="5"/>
        <v>1136.0999999999999</v>
      </c>
      <c r="J100" s="2"/>
      <c r="K100" s="4">
        <v>4</v>
      </c>
      <c r="L100" s="4">
        <v>501</v>
      </c>
    </row>
    <row r="101" spans="1:12" ht="18.75" customHeight="1" x14ac:dyDescent="0.4">
      <c r="A101" s="17" t="s">
        <v>13</v>
      </c>
      <c r="B101" s="1" t="s">
        <v>21</v>
      </c>
      <c r="C101" s="11" t="s">
        <v>116</v>
      </c>
      <c r="D101" s="11">
        <v>1336</v>
      </c>
      <c r="E101" s="1">
        <f t="shared" si="3"/>
        <v>404</v>
      </c>
      <c r="F101" s="12">
        <v>384</v>
      </c>
      <c r="G101" s="9">
        <f t="shared" si="4"/>
        <v>20</v>
      </c>
      <c r="H101" s="11">
        <v>72</v>
      </c>
      <c r="I101" s="18">
        <f t="shared" si="5"/>
        <v>282.79999999999995</v>
      </c>
      <c r="J101" s="2"/>
      <c r="K101" s="4">
        <v>1</v>
      </c>
      <c r="L101" s="4">
        <v>19</v>
      </c>
    </row>
    <row r="102" spans="1:12" ht="18.75" customHeight="1" x14ac:dyDescent="0.4">
      <c r="A102" s="17" t="s">
        <v>13</v>
      </c>
      <c r="B102" s="1" t="s">
        <v>21</v>
      </c>
      <c r="C102" s="11" t="s">
        <v>117</v>
      </c>
      <c r="D102" s="11">
        <v>832</v>
      </c>
      <c r="E102" s="1">
        <f t="shared" si="3"/>
        <v>268</v>
      </c>
      <c r="F102" s="12">
        <v>181</v>
      </c>
      <c r="G102" s="9">
        <f t="shared" si="4"/>
        <v>87</v>
      </c>
      <c r="H102" s="11">
        <v>63</v>
      </c>
      <c r="I102" s="18">
        <f t="shared" si="5"/>
        <v>187.6</v>
      </c>
      <c r="J102" s="2"/>
      <c r="K102" s="4">
        <v>6</v>
      </c>
      <c r="L102" s="4">
        <v>81</v>
      </c>
    </row>
    <row r="103" spans="1:12" ht="18.75" customHeight="1" x14ac:dyDescent="0.4">
      <c r="A103" s="17" t="s">
        <v>13</v>
      </c>
      <c r="B103" s="1" t="s">
        <v>21</v>
      </c>
      <c r="C103" s="11" t="s">
        <v>118</v>
      </c>
      <c r="D103" s="11">
        <v>475</v>
      </c>
      <c r="E103" s="1">
        <f t="shared" si="3"/>
        <v>146</v>
      </c>
      <c r="F103" s="12">
        <v>134</v>
      </c>
      <c r="G103" s="9">
        <f t="shared" si="4"/>
        <v>12</v>
      </c>
      <c r="H103" s="11">
        <v>40</v>
      </c>
      <c r="I103" s="18">
        <f t="shared" si="5"/>
        <v>102.19999999999999</v>
      </c>
      <c r="J103" s="2"/>
      <c r="K103" s="4">
        <v>7</v>
      </c>
      <c r="L103" s="4">
        <v>5</v>
      </c>
    </row>
    <row r="104" spans="1:12" ht="18.75" customHeight="1" x14ac:dyDescent="0.4">
      <c r="A104" s="17" t="s">
        <v>13</v>
      </c>
      <c r="B104" s="1" t="s">
        <v>21</v>
      </c>
      <c r="C104" s="11" t="s">
        <v>119</v>
      </c>
      <c r="D104" s="11">
        <v>233</v>
      </c>
      <c r="E104" s="1">
        <f t="shared" si="3"/>
        <v>67</v>
      </c>
      <c r="F104" s="12">
        <v>62</v>
      </c>
      <c r="G104" s="9">
        <f t="shared" si="4"/>
        <v>5</v>
      </c>
      <c r="H104" s="11">
        <v>20</v>
      </c>
      <c r="I104" s="18">
        <f t="shared" si="5"/>
        <v>46.9</v>
      </c>
      <c r="J104" s="2"/>
      <c r="K104" s="4">
        <v>2</v>
      </c>
      <c r="L104" s="4">
        <v>3</v>
      </c>
    </row>
    <row r="105" spans="1:12" ht="18.75" customHeight="1" x14ac:dyDescent="0.4">
      <c r="A105" s="17" t="s">
        <v>13</v>
      </c>
      <c r="B105" s="1" t="s">
        <v>21</v>
      </c>
      <c r="C105" s="11" t="s">
        <v>120</v>
      </c>
      <c r="D105" s="11">
        <v>356</v>
      </c>
      <c r="E105" s="1">
        <f t="shared" si="3"/>
        <v>112</v>
      </c>
      <c r="F105" s="12">
        <v>106</v>
      </c>
      <c r="G105" s="9">
        <f t="shared" si="4"/>
        <v>6</v>
      </c>
      <c r="H105" s="11">
        <v>27</v>
      </c>
      <c r="I105" s="18">
        <f t="shared" si="5"/>
        <v>78.399999999999991</v>
      </c>
      <c r="J105" s="2"/>
      <c r="K105" s="4">
        <v>3</v>
      </c>
      <c r="L105" s="4">
        <v>3</v>
      </c>
    </row>
    <row r="106" spans="1:12" ht="18.75" customHeight="1" x14ac:dyDescent="0.4">
      <c r="A106" s="17" t="s">
        <v>13</v>
      </c>
      <c r="B106" s="1" t="s">
        <v>21</v>
      </c>
      <c r="C106" s="11" t="s">
        <v>121</v>
      </c>
      <c r="D106" s="11">
        <v>327</v>
      </c>
      <c r="E106" s="1">
        <f t="shared" si="3"/>
        <v>98</v>
      </c>
      <c r="F106" s="12">
        <v>75</v>
      </c>
      <c r="G106" s="9">
        <f t="shared" si="4"/>
        <v>23</v>
      </c>
      <c r="H106" s="11">
        <v>27</v>
      </c>
      <c r="I106" s="18">
        <f t="shared" si="5"/>
        <v>68.599999999999994</v>
      </c>
      <c r="J106" s="2"/>
      <c r="K106" s="4">
        <v>2</v>
      </c>
      <c r="L106" s="4">
        <v>21</v>
      </c>
    </row>
    <row r="107" spans="1:12" ht="18.75" customHeight="1" x14ac:dyDescent="0.4">
      <c r="A107" s="17" t="s">
        <v>13</v>
      </c>
      <c r="B107" s="1" t="s">
        <v>21</v>
      </c>
      <c r="C107" s="11" t="s">
        <v>122</v>
      </c>
      <c r="D107" s="11">
        <v>404</v>
      </c>
      <c r="E107" s="1">
        <f t="shared" si="3"/>
        <v>113</v>
      </c>
      <c r="F107" s="12">
        <v>110</v>
      </c>
      <c r="G107" s="9">
        <f t="shared" si="4"/>
        <v>3</v>
      </c>
      <c r="H107" s="11">
        <v>33</v>
      </c>
      <c r="I107" s="18">
        <f t="shared" si="5"/>
        <v>79.099999999999994</v>
      </c>
      <c r="J107" s="2"/>
      <c r="K107" s="4">
        <v>0</v>
      </c>
      <c r="L107" s="4">
        <v>3</v>
      </c>
    </row>
    <row r="108" spans="1:12" ht="18.75" customHeight="1" x14ac:dyDescent="0.4">
      <c r="A108" s="17" t="s">
        <v>13</v>
      </c>
      <c r="B108" s="1" t="s">
        <v>21</v>
      </c>
      <c r="C108" s="11" t="s">
        <v>123</v>
      </c>
      <c r="D108" s="11">
        <v>126</v>
      </c>
      <c r="E108" s="1">
        <f t="shared" si="3"/>
        <v>33</v>
      </c>
      <c r="F108" s="12">
        <v>33</v>
      </c>
      <c r="G108" s="9">
        <f t="shared" si="4"/>
        <v>0</v>
      </c>
      <c r="H108" s="11">
        <v>12</v>
      </c>
      <c r="I108" s="18">
        <f t="shared" si="5"/>
        <v>23.099999999999998</v>
      </c>
      <c r="J108" s="2"/>
      <c r="K108" s="4">
        <v>0</v>
      </c>
      <c r="L108" s="4">
        <v>0</v>
      </c>
    </row>
    <row r="109" spans="1:12" ht="18.75" customHeight="1" x14ac:dyDescent="0.4">
      <c r="A109" s="17" t="s">
        <v>13</v>
      </c>
      <c r="B109" s="1" t="s">
        <v>21</v>
      </c>
      <c r="C109" s="11" t="s">
        <v>124</v>
      </c>
      <c r="D109" s="11">
        <v>0</v>
      </c>
      <c r="E109" s="1">
        <f t="shared" si="3"/>
        <v>0</v>
      </c>
      <c r="F109" s="12">
        <v>0</v>
      </c>
      <c r="G109" s="9">
        <f t="shared" si="4"/>
        <v>0</v>
      </c>
      <c r="H109" s="11">
        <v>37</v>
      </c>
      <c r="I109" s="18">
        <f t="shared" si="5"/>
        <v>0</v>
      </c>
      <c r="J109" s="2"/>
      <c r="K109" s="4">
        <v>0</v>
      </c>
      <c r="L109" s="4">
        <v>0</v>
      </c>
    </row>
    <row r="110" spans="1:12" ht="18.75" customHeight="1" x14ac:dyDescent="0.4">
      <c r="A110" s="17" t="s">
        <v>13</v>
      </c>
      <c r="B110" s="1" t="s">
        <v>21</v>
      </c>
      <c r="C110" s="11" t="s">
        <v>125</v>
      </c>
      <c r="D110" s="11">
        <v>0</v>
      </c>
      <c r="E110" s="1">
        <f t="shared" si="3"/>
        <v>0</v>
      </c>
      <c r="F110" s="12">
        <v>0</v>
      </c>
      <c r="G110" s="9">
        <f t="shared" si="4"/>
        <v>0</v>
      </c>
      <c r="H110" s="11">
        <v>7</v>
      </c>
      <c r="I110" s="18">
        <f t="shared" si="5"/>
        <v>0</v>
      </c>
      <c r="J110" s="2"/>
      <c r="K110" s="4">
        <v>0</v>
      </c>
      <c r="L110" s="4">
        <v>0</v>
      </c>
    </row>
    <row r="111" spans="1:12" ht="18.75" customHeight="1" x14ac:dyDescent="0.4">
      <c r="A111" s="17" t="s">
        <v>13</v>
      </c>
      <c r="B111" s="1" t="s">
        <v>21</v>
      </c>
      <c r="C111" s="11" t="s">
        <v>126</v>
      </c>
      <c r="D111" s="11">
        <v>28</v>
      </c>
      <c r="E111" s="1">
        <f t="shared" si="3"/>
        <v>27</v>
      </c>
      <c r="F111" s="12">
        <v>15</v>
      </c>
      <c r="G111" s="9">
        <f t="shared" si="4"/>
        <v>12</v>
      </c>
      <c r="H111" s="11">
        <v>0</v>
      </c>
      <c r="I111" s="18">
        <f t="shared" si="5"/>
        <v>18.899999999999999</v>
      </c>
      <c r="J111" s="2"/>
      <c r="K111" s="4">
        <v>1</v>
      </c>
      <c r="L111" s="4">
        <v>11</v>
      </c>
    </row>
    <row r="112" spans="1:12" ht="18.75" customHeight="1" x14ac:dyDescent="0.4">
      <c r="A112" s="17" t="s">
        <v>13</v>
      </c>
      <c r="B112" s="1" t="s">
        <v>21</v>
      </c>
      <c r="C112" s="11" t="s">
        <v>127</v>
      </c>
      <c r="D112" s="11">
        <v>1171</v>
      </c>
      <c r="E112" s="1">
        <f t="shared" si="3"/>
        <v>370</v>
      </c>
      <c r="F112" s="12">
        <v>328</v>
      </c>
      <c r="G112" s="9">
        <f t="shared" si="4"/>
        <v>42</v>
      </c>
      <c r="H112" s="11">
        <v>29</v>
      </c>
      <c r="I112" s="18">
        <f t="shared" si="5"/>
        <v>259</v>
      </c>
      <c r="J112" s="2"/>
      <c r="K112" s="4">
        <v>4</v>
      </c>
      <c r="L112" s="4">
        <v>38</v>
      </c>
    </row>
    <row r="113" spans="1:12" ht="18.75" customHeight="1" x14ac:dyDescent="0.4">
      <c r="A113" s="17" t="s">
        <v>13</v>
      </c>
      <c r="B113" s="1" t="s">
        <v>21</v>
      </c>
      <c r="C113" s="11" t="s">
        <v>128</v>
      </c>
      <c r="D113" s="11">
        <v>166</v>
      </c>
      <c r="E113" s="1">
        <f t="shared" si="3"/>
        <v>45</v>
      </c>
      <c r="F113" s="12">
        <v>45</v>
      </c>
      <c r="G113" s="9">
        <f t="shared" si="4"/>
        <v>0</v>
      </c>
      <c r="H113" s="11">
        <v>14</v>
      </c>
      <c r="I113" s="18">
        <f t="shared" si="5"/>
        <v>31.499999999999996</v>
      </c>
      <c r="J113" s="2"/>
      <c r="K113" s="4">
        <v>0</v>
      </c>
      <c r="L113" s="4">
        <v>0</v>
      </c>
    </row>
    <row r="114" spans="1:12" ht="18.75" customHeight="1" x14ac:dyDescent="0.4">
      <c r="A114" s="17" t="s">
        <v>13</v>
      </c>
      <c r="B114" s="1" t="s">
        <v>21</v>
      </c>
      <c r="C114" s="11" t="s">
        <v>129</v>
      </c>
      <c r="D114" s="11">
        <v>613</v>
      </c>
      <c r="E114" s="1">
        <f t="shared" si="3"/>
        <v>180</v>
      </c>
      <c r="F114" s="12">
        <v>179</v>
      </c>
      <c r="G114" s="9">
        <f t="shared" si="4"/>
        <v>1</v>
      </c>
      <c r="H114" s="11">
        <v>29</v>
      </c>
      <c r="I114" s="18">
        <f t="shared" si="5"/>
        <v>125.99999999999999</v>
      </c>
      <c r="J114" s="2"/>
      <c r="K114" s="4">
        <v>1</v>
      </c>
      <c r="L114" s="4">
        <v>0</v>
      </c>
    </row>
    <row r="115" spans="1:12" ht="18.75" customHeight="1" x14ac:dyDescent="0.4">
      <c r="A115" s="17" t="s">
        <v>13</v>
      </c>
      <c r="B115" s="1" t="s">
        <v>21</v>
      </c>
      <c r="C115" s="11" t="s">
        <v>19</v>
      </c>
      <c r="D115" s="11">
        <v>188</v>
      </c>
      <c r="E115" s="1">
        <f t="shared" si="3"/>
        <v>80</v>
      </c>
      <c r="F115" s="12">
        <v>49</v>
      </c>
      <c r="G115" s="9">
        <f t="shared" si="4"/>
        <v>31</v>
      </c>
      <c r="H115" s="11">
        <v>17</v>
      </c>
      <c r="I115" s="18">
        <f t="shared" si="5"/>
        <v>56</v>
      </c>
      <c r="J115" s="2"/>
      <c r="K115" s="4">
        <v>0</v>
      </c>
      <c r="L115" s="4">
        <v>31</v>
      </c>
    </row>
    <row r="116" spans="1:12" ht="18.75" customHeight="1" x14ac:dyDescent="0.4">
      <c r="A116" s="17" t="s">
        <v>13</v>
      </c>
      <c r="B116" s="1" t="s">
        <v>21</v>
      </c>
      <c r="C116" s="11" t="s">
        <v>130</v>
      </c>
      <c r="D116" s="11">
        <v>1568</v>
      </c>
      <c r="E116" s="1">
        <f t="shared" si="3"/>
        <v>493</v>
      </c>
      <c r="F116" s="12">
        <v>470</v>
      </c>
      <c r="G116" s="9">
        <f t="shared" si="4"/>
        <v>23</v>
      </c>
      <c r="H116" s="11">
        <v>47</v>
      </c>
      <c r="I116" s="18">
        <f t="shared" si="5"/>
        <v>345.09999999999997</v>
      </c>
      <c r="J116" s="2"/>
      <c r="K116" s="4">
        <v>0</v>
      </c>
      <c r="L116" s="4">
        <v>23</v>
      </c>
    </row>
    <row r="117" spans="1:12" ht="18.75" customHeight="1" x14ac:dyDescent="0.4">
      <c r="A117" s="17" t="s">
        <v>13</v>
      </c>
      <c r="B117" s="1" t="s">
        <v>21</v>
      </c>
      <c r="C117" s="11" t="s">
        <v>131</v>
      </c>
      <c r="D117" s="11">
        <v>706</v>
      </c>
      <c r="E117" s="1">
        <f t="shared" si="3"/>
        <v>217</v>
      </c>
      <c r="F117" s="12">
        <v>213</v>
      </c>
      <c r="G117" s="9">
        <f t="shared" si="4"/>
        <v>4</v>
      </c>
      <c r="H117" s="11">
        <v>25</v>
      </c>
      <c r="I117" s="18">
        <f t="shared" si="5"/>
        <v>151.89999999999998</v>
      </c>
      <c r="J117" s="2"/>
      <c r="K117" s="4">
        <v>4</v>
      </c>
      <c r="L117" s="4">
        <v>0</v>
      </c>
    </row>
    <row r="118" spans="1:12" ht="18.75" customHeight="1" x14ac:dyDescent="0.4">
      <c r="A118" s="17" t="s">
        <v>13</v>
      </c>
      <c r="B118" s="1" t="s">
        <v>21</v>
      </c>
      <c r="C118" s="11" t="s">
        <v>132</v>
      </c>
      <c r="D118" s="11">
        <v>3</v>
      </c>
      <c r="E118" s="1">
        <f t="shared" si="3"/>
        <v>1</v>
      </c>
      <c r="F118" s="12">
        <v>1</v>
      </c>
      <c r="G118" s="9">
        <f t="shared" si="4"/>
        <v>0</v>
      </c>
      <c r="H118" s="11">
        <v>129</v>
      </c>
      <c r="I118" s="18">
        <f t="shared" si="5"/>
        <v>0.7</v>
      </c>
      <c r="J118" s="2"/>
      <c r="K118" s="4">
        <v>0</v>
      </c>
      <c r="L118" s="4">
        <v>0</v>
      </c>
    </row>
    <row r="119" spans="1:12" ht="18.75" customHeight="1" x14ac:dyDescent="0.4">
      <c r="A119" s="17" t="s">
        <v>13</v>
      </c>
      <c r="B119" s="1" t="s">
        <v>21</v>
      </c>
      <c r="C119" s="11" t="s">
        <v>133</v>
      </c>
      <c r="D119" s="11">
        <v>490</v>
      </c>
      <c r="E119" s="1">
        <f t="shared" si="3"/>
        <v>169</v>
      </c>
      <c r="F119" s="12">
        <v>112</v>
      </c>
      <c r="G119" s="9">
        <f t="shared" si="4"/>
        <v>57</v>
      </c>
      <c r="H119" s="11">
        <v>19</v>
      </c>
      <c r="I119" s="18">
        <f t="shared" si="5"/>
        <v>118.3</v>
      </c>
      <c r="J119" s="2"/>
      <c r="K119" s="4">
        <v>3</v>
      </c>
      <c r="L119" s="4">
        <v>54</v>
      </c>
    </row>
    <row r="120" spans="1:12" ht="18.75" customHeight="1" x14ac:dyDescent="0.4">
      <c r="A120" s="17" t="s">
        <v>13</v>
      </c>
      <c r="B120" s="1" t="s">
        <v>21</v>
      </c>
      <c r="C120" s="11" t="s">
        <v>134</v>
      </c>
      <c r="D120" s="11">
        <v>185</v>
      </c>
      <c r="E120" s="1">
        <f t="shared" si="3"/>
        <v>57</v>
      </c>
      <c r="F120" s="12">
        <v>46</v>
      </c>
      <c r="G120" s="9">
        <f t="shared" si="4"/>
        <v>11</v>
      </c>
      <c r="H120" s="11">
        <v>9</v>
      </c>
      <c r="I120" s="18">
        <f t="shared" si="5"/>
        <v>39.9</v>
      </c>
      <c r="J120" s="2"/>
      <c r="K120" s="4">
        <v>2</v>
      </c>
      <c r="L120" s="4">
        <v>9</v>
      </c>
    </row>
    <row r="121" spans="1:12" ht="18.75" customHeight="1" x14ac:dyDescent="0.4">
      <c r="A121" s="17" t="s">
        <v>13</v>
      </c>
      <c r="B121" s="1" t="s">
        <v>21</v>
      </c>
      <c r="C121" s="11" t="s">
        <v>135</v>
      </c>
      <c r="D121" s="11">
        <v>791</v>
      </c>
      <c r="E121" s="1">
        <f t="shared" si="3"/>
        <v>240</v>
      </c>
      <c r="F121" s="12">
        <v>207</v>
      </c>
      <c r="G121" s="9">
        <f t="shared" si="4"/>
        <v>33</v>
      </c>
      <c r="H121" s="11">
        <v>21</v>
      </c>
      <c r="I121" s="18">
        <f t="shared" si="5"/>
        <v>168</v>
      </c>
      <c r="J121" s="2"/>
      <c r="K121" s="4">
        <v>2</v>
      </c>
      <c r="L121" s="4">
        <v>31</v>
      </c>
    </row>
    <row r="122" spans="1:12" ht="18.75" customHeight="1" x14ac:dyDescent="0.4">
      <c r="A122" s="17" t="s">
        <v>13</v>
      </c>
      <c r="B122" s="1" t="s">
        <v>21</v>
      </c>
      <c r="C122" s="11" t="s">
        <v>136</v>
      </c>
      <c r="D122" s="11">
        <v>1354</v>
      </c>
      <c r="E122" s="1">
        <f t="shared" si="3"/>
        <v>395</v>
      </c>
      <c r="F122" s="12">
        <v>380</v>
      </c>
      <c r="G122" s="9">
        <f t="shared" si="4"/>
        <v>15</v>
      </c>
      <c r="H122" s="11">
        <v>91</v>
      </c>
      <c r="I122" s="18">
        <f t="shared" si="5"/>
        <v>276.5</v>
      </c>
      <c r="J122" s="2"/>
      <c r="K122" s="4">
        <v>3</v>
      </c>
      <c r="L122" s="4">
        <v>12</v>
      </c>
    </row>
    <row r="123" spans="1:12" ht="18.75" customHeight="1" x14ac:dyDescent="0.4">
      <c r="A123" s="17" t="s">
        <v>13</v>
      </c>
      <c r="B123" s="1" t="s">
        <v>21</v>
      </c>
      <c r="C123" s="11" t="s">
        <v>137</v>
      </c>
      <c r="D123" s="11">
        <v>2405</v>
      </c>
      <c r="E123" s="1">
        <f t="shared" si="3"/>
        <v>872</v>
      </c>
      <c r="F123" s="12">
        <v>638</v>
      </c>
      <c r="G123" s="9">
        <f t="shared" si="4"/>
        <v>234</v>
      </c>
      <c r="H123" s="11">
        <v>89</v>
      </c>
      <c r="I123" s="18">
        <f t="shared" si="5"/>
        <v>610.4</v>
      </c>
      <c r="J123" s="2"/>
      <c r="K123" s="4">
        <v>15</v>
      </c>
      <c r="L123" s="4">
        <v>219</v>
      </c>
    </row>
    <row r="124" spans="1:12" ht="18.75" customHeight="1" x14ac:dyDescent="0.4">
      <c r="A124" s="17" t="s">
        <v>13</v>
      </c>
      <c r="B124" s="1" t="s">
        <v>21</v>
      </c>
      <c r="C124" s="11" t="s">
        <v>138</v>
      </c>
      <c r="D124" s="11">
        <v>1250</v>
      </c>
      <c r="E124" s="1">
        <f t="shared" si="3"/>
        <v>418</v>
      </c>
      <c r="F124" s="12">
        <v>381</v>
      </c>
      <c r="G124" s="9">
        <f t="shared" si="4"/>
        <v>37</v>
      </c>
      <c r="H124" s="11">
        <v>41</v>
      </c>
      <c r="I124" s="18">
        <f t="shared" si="5"/>
        <v>292.59999999999997</v>
      </c>
      <c r="J124" s="2"/>
      <c r="K124" s="4">
        <v>5</v>
      </c>
      <c r="L124" s="4">
        <v>32</v>
      </c>
    </row>
    <row r="125" spans="1:12" ht="18.75" customHeight="1" x14ac:dyDescent="0.4">
      <c r="A125" s="17" t="s">
        <v>13</v>
      </c>
      <c r="B125" s="1" t="s">
        <v>21</v>
      </c>
      <c r="C125" s="11" t="s">
        <v>139</v>
      </c>
      <c r="D125" s="11">
        <v>1753</v>
      </c>
      <c r="E125" s="1">
        <f t="shared" si="3"/>
        <v>565</v>
      </c>
      <c r="F125" s="12">
        <v>522</v>
      </c>
      <c r="G125" s="9">
        <f t="shared" si="4"/>
        <v>43</v>
      </c>
      <c r="H125" s="11">
        <v>91</v>
      </c>
      <c r="I125" s="18">
        <f t="shared" si="5"/>
        <v>395.5</v>
      </c>
      <c r="J125" s="2"/>
      <c r="K125" s="4">
        <v>0</v>
      </c>
      <c r="L125" s="4">
        <v>43</v>
      </c>
    </row>
    <row r="126" spans="1:12" ht="18.75" customHeight="1" x14ac:dyDescent="0.4">
      <c r="A126" s="17" t="s">
        <v>13</v>
      </c>
      <c r="B126" s="1" t="s">
        <v>21</v>
      </c>
      <c r="C126" s="11" t="s">
        <v>140</v>
      </c>
      <c r="D126" s="11">
        <v>4352</v>
      </c>
      <c r="E126" s="1">
        <f t="shared" si="3"/>
        <v>1585</v>
      </c>
      <c r="F126" s="12">
        <v>1180</v>
      </c>
      <c r="G126" s="9">
        <f t="shared" si="4"/>
        <v>405</v>
      </c>
      <c r="H126" s="11">
        <v>114</v>
      </c>
      <c r="I126" s="18">
        <f t="shared" si="5"/>
        <v>1109.5</v>
      </c>
      <c r="J126" s="2"/>
      <c r="K126" s="4">
        <v>0</v>
      </c>
      <c r="L126" s="4">
        <v>405</v>
      </c>
    </row>
    <row r="127" spans="1:12" ht="18.75" customHeight="1" x14ac:dyDescent="0.4">
      <c r="A127" s="17" t="s">
        <v>13</v>
      </c>
      <c r="B127" s="1" t="s">
        <v>21</v>
      </c>
      <c r="C127" s="11" t="s">
        <v>141</v>
      </c>
      <c r="D127" s="11">
        <v>1229</v>
      </c>
      <c r="E127" s="1">
        <f t="shared" si="3"/>
        <v>401</v>
      </c>
      <c r="F127" s="12">
        <v>333</v>
      </c>
      <c r="G127" s="9">
        <f t="shared" si="4"/>
        <v>68</v>
      </c>
      <c r="H127" s="11">
        <v>39</v>
      </c>
      <c r="I127" s="18">
        <f t="shared" si="5"/>
        <v>280.7</v>
      </c>
      <c r="J127" s="2"/>
      <c r="K127" s="4">
        <v>0</v>
      </c>
      <c r="L127" s="4">
        <v>68</v>
      </c>
    </row>
    <row r="128" spans="1:12" ht="18.75" customHeight="1" x14ac:dyDescent="0.4">
      <c r="A128" s="17" t="s">
        <v>13</v>
      </c>
      <c r="B128" s="1" t="s">
        <v>21</v>
      </c>
      <c r="C128" s="11" t="s">
        <v>142</v>
      </c>
      <c r="D128" s="11">
        <v>817</v>
      </c>
      <c r="E128" s="1">
        <f t="shared" si="3"/>
        <v>313</v>
      </c>
      <c r="F128" s="12">
        <v>179</v>
      </c>
      <c r="G128" s="9">
        <f t="shared" si="4"/>
        <v>134</v>
      </c>
      <c r="H128" s="11">
        <v>53</v>
      </c>
      <c r="I128" s="18">
        <f t="shared" si="5"/>
        <v>219.1</v>
      </c>
      <c r="J128" s="2"/>
      <c r="K128" s="4">
        <v>0</v>
      </c>
      <c r="L128" s="4">
        <v>134</v>
      </c>
    </row>
    <row r="129" spans="1:12" ht="18.75" customHeight="1" x14ac:dyDescent="0.4">
      <c r="A129" s="17" t="s">
        <v>13</v>
      </c>
      <c r="B129" s="1" t="s">
        <v>21</v>
      </c>
      <c r="C129" s="11" t="s">
        <v>143</v>
      </c>
      <c r="D129" s="11">
        <v>365</v>
      </c>
      <c r="E129" s="1">
        <f t="shared" si="3"/>
        <v>116</v>
      </c>
      <c r="F129" s="12">
        <v>83</v>
      </c>
      <c r="G129" s="9">
        <f t="shared" si="4"/>
        <v>33</v>
      </c>
      <c r="H129" s="11">
        <v>61</v>
      </c>
      <c r="I129" s="18">
        <f t="shared" si="5"/>
        <v>81.199999999999989</v>
      </c>
      <c r="J129" s="2"/>
      <c r="K129" s="4">
        <v>0</v>
      </c>
      <c r="L129" s="4">
        <v>33</v>
      </c>
    </row>
    <row r="130" spans="1:12" ht="18.75" customHeight="1" x14ac:dyDescent="0.4">
      <c r="A130" s="17" t="s">
        <v>13</v>
      </c>
      <c r="B130" s="1" t="s">
        <v>21</v>
      </c>
      <c r="C130" s="11" t="s">
        <v>144</v>
      </c>
      <c r="D130" s="11">
        <v>323</v>
      </c>
      <c r="E130" s="1">
        <f t="shared" si="3"/>
        <v>97</v>
      </c>
      <c r="F130" s="12">
        <v>92</v>
      </c>
      <c r="G130" s="9">
        <f t="shared" si="4"/>
        <v>5</v>
      </c>
      <c r="H130" s="11">
        <v>27</v>
      </c>
      <c r="I130" s="18">
        <f t="shared" si="5"/>
        <v>67.899999999999991</v>
      </c>
      <c r="J130" s="2"/>
      <c r="K130" s="4">
        <v>0</v>
      </c>
      <c r="L130" s="4">
        <v>5</v>
      </c>
    </row>
    <row r="131" spans="1:12" ht="18.75" customHeight="1" x14ac:dyDescent="0.4">
      <c r="A131" s="17" t="s">
        <v>13</v>
      </c>
      <c r="B131" s="1" t="s">
        <v>21</v>
      </c>
      <c r="C131" s="11" t="s">
        <v>145</v>
      </c>
      <c r="D131" s="11">
        <v>130</v>
      </c>
      <c r="E131" s="1">
        <f t="shared" ref="E131:E185" si="6">SUM(F131:G131)</f>
        <v>48</v>
      </c>
      <c r="F131" s="12">
        <v>26</v>
      </c>
      <c r="G131" s="9">
        <f t="shared" ref="G131:G185" si="7">SUM(K131:L131)</f>
        <v>22</v>
      </c>
      <c r="H131" s="11">
        <v>13</v>
      </c>
      <c r="I131" s="18">
        <f t="shared" ref="I131:I185" si="8">SUM(E131*0.7)</f>
        <v>33.599999999999994</v>
      </c>
      <c r="J131" s="2"/>
      <c r="K131" s="4">
        <v>1</v>
      </c>
      <c r="L131" s="4">
        <v>21</v>
      </c>
    </row>
    <row r="132" spans="1:12" ht="18.75" customHeight="1" x14ac:dyDescent="0.4">
      <c r="A132" s="17" t="s">
        <v>13</v>
      </c>
      <c r="B132" s="1" t="s">
        <v>21</v>
      </c>
      <c r="C132" s="11" t="s">
        <v>146</v>
      </c>
      <c r="D132" s="11">
        <v>530</v>
      </c>
      <c r="E132" s="1">
        <f t="shared" si="6"/>
        <v>188</v>
      </c>
      <c r="F132" s="12">
        <v>178</v>
      </c>
      <c r="G132" s="9">
        <f t="shared" si="7"/>
        <v>10</v>
      </c>
      <c r="H132" s="11">
        <v>24</v>
      </c>
      <c r="I132" s="18">
        <f t="shared" si="8"/>
        <v>131.6</v>
      </c>
      <c r="J132" s="2"/>
      <c r="K132" s="4">
        <v>0</v>
      </c>
      <c r="L132" s="4">
        <v>10</v>
      </c>
    </row>
    <row r="133" spans="1:12" ht="18.75" customHeight="1" x14ac:dyDescent="0.4">
      <c r="A133" s="17" t="s">
        <v>13</v>
      </c>
      <c r="B133" s="1" t="s">
        <v>21</v>
      </c>
      <c r="C133" s="11" t="s">
        <v>147</v>
      </c>
      <c r="D133" s="11">
        <v>467</v>
      </c>
      <c r="E133" s="1">
        <f t="shared" si="6"/>
        <v>127</v>
      </c>
      <c r="F133" s="12">
        <v>127</v>
      </c>
      <c r="G133" s="9">
        <f t="shared" si="7"/>
        <v>0</v>
      </c>
      <c r="H133" s="11">
        <v>13</v>
      </c>
      <c r="I133" s="18">
        <f t="shared" si="8"/>
        <v>88.899999999999991</v>
      </c>
      <c r="J133" s="2"/>
      <c r="K133" s="4">
        <v>0</v>
      </c>
      <c r="L133" s="4">
        <v>0</v>
      </c>
    </row>
    <row r="134" spans="1:12" ht="18.75" customHeight="1" x14ac:dyDescent="0.4">
      <c r="A134" s="17" t="s">
        <v>13</v>
      </c>
      <c r="B134" s="1" t="s">
        <v>21</v>
      </c>
      <c r="C134" s="11" t="s">
        <v>18</v>
      </c>
      <c r="D134" s="11">
        <v>1565</v>
      </c>
      <c r="E134" s="1">
        <f t="shared" si="6"/>
        <v>569</v>
      </c>
      <c r="F134" s="12">
        <v>327</v>
      </c>
      <c r="G134" s="9">
        <f t="shared" si="7"/>
        <v>242</v>
      </c>
      <c r="H134" s="11">
        <v>94</v>
      </c>
      <c r="I134" s="18">
        <f t="shared" si="8"/>
        <v>398.29999999999995</v>
      </c>
      <c r="J134" s="2"/>
      <c r="K134" s="4">
        <v>0</v>
      </c>
      <c r="L134" s="4">
        <v>242</v>
      </c>
    </row>
    <row r="135" spans="1:12" ht="18.75" customHeight="1" x14ac:dyDescent="0.4">
      <c r="A135" s="17" t="s">
        <v>13</v>
      </c>
      <c r="B135" s="1" t="s">
        <v>21</v>
      </c>
      <c r="C135" s="11" t="s">
        <v>148</v>
      </c>
      <c r="D135" s="11">
        <v>393</v>
      </c>
      <c r="E135" s="1">
        <f t="shared" si="6"/>
        <v>154</v>
      </c>
      <c r="F135" s="12">
        <v>126</v>
      </c>
      <c r="G135" s="9">
        <f t="shared" si="7"/>
        <v>28</v>
      </c>
      <c r="H135" s="11">
        <v>22</v>
      </c>
      <c r="I135" s="18">
        <f t="shared" si="8"/>
        <v>107.8</v>
      </c>
      <c r="J135" s="2"/>
      <c r="K135" s="4">
        <v>6</v>
      </c>
      <c r="L135" s="4">
        <v>22</v>
      </c>
    </row>
    <row r="136" spans="1:12" ht="18.75" customHeight="1" x14ac:dyDescent="0.4">
      <c r="A136" s="17" t="s">
        <v>13</v>
      </c>
      <c r="B136" s="1" t="s">
        <v>21</v>
      </c>
      <c r="C136" s="11" t="s">
        <v>149</v>
      </c>
      <c r="D136" s="11">
        <v>786</v>
      </c>
      <c r="E136" s="1">
        <f t="shared" si="6"/>
        <v>226</v>
      </c>
      <c r="F136" s="12">
        <v>216</v>
      </c>
      <c r="G136" s="9">
        <f t="shared" si="7"/>
        <v>10</v>
      </c>
      <c r="H136" s="11">
        <v>25</v>
      </c>
      <c r="I136" s="18">
        <f t="shared" si="8"/>
        <v>158.19999999999999</v>
      </c>
      <c r="J136" s="2"/>
      <c r="K136" s="4">
        <v>5</v>
      </c>
      <c r="L136" s="4">
        <v>5</v>
      </c>
    </row>
    <row r="137" spans="1:12" ht="18.75" customHeight="1" x14ac:dyDescent="0.4">
      <c r="A137" s="17" t="s">
        <v>13</v>
      </c>
      <c r="B137" s="1" t="s">
        <v>21</v>
      </c>
      <c r="C137" s="11" t="s">
        <v>150</v>
      </c>
      <c r="D137" s="11">
        <v>841</v>
      </c>
      <c r="E137" s="1">
        <f t="shared" si="6"/>
        <v>319</v>
      </c>
      <c r="F137" s="12">
        <v>224</v>
      </c>
      <c r="G137" s="9">
        <f t="shared" si="7"/>
        <v>95</v>
      </c>
      <c r="H137" s="11">
        <v>74</v>
      </c>
      <c r="I137" s="18">
        <f t="shared" si="8"/>
        <v>223.29999999999998</v>
      </c>
      <c r="J137" s="2"/>
      <c r="K137" s="4">
        <v>3</v>
      </c>
      <c r="L137" s="4">
        <v>92</v>
      </c>
    </row>
    <row r="138" spans="1:12" ht="18.75" customHeight="1" x14ac:dyDescent="0.4">
      <c r="A138" s="17" t="s">
        <v>13</v>
      </c>
      <c r="B138" s="1" t="s">
        <v>21</v>
      </c>
      <c r="C138" s="11" t="s">
        <v>151</v>
      </c>
      <c r="D138" s="11">
        <v>73</v>
      </c>
      <c r="E138" s="1">
        <f t="shared" si="6"/>
        <v>22</v>
      </c>
      <c r="F138" s="12">
        <v>14</v>
      </c>
      <c r="G138" s="9">
        <f t="shared" si="7"/>
        <v>8</v>
      </c>
      <c r="H138" s="11">
        <v>4</v>
      </c>
      <c r="I138" s="18">
        <f t="shared" si="8"/>
        <v>15.399999999999999</v>
      </c>
      <c r="J138" s="2"/>
      <c r="K138" s="4">
        <v>0</v>
      </c>
      <c r="L138" s="4">
        <v>8</v>
      </c>
    </row>
    <row r="139" spans="1:12" ht="18.75" customHeight="1" x14ac:dyDescent="0.4">
      <c r="A139" s="17" t="s">
        <v>13</v>
      </c>
      <c r="B139" s="1" t="s">
        <v>21</v>
      </c>
      <c r="C139" s="11" t="s">
        <v>152</v>
      </c>
      <c r="D139" s="11">
        <v>851</v>
      </c>
      <c r="E139" s="1">
        <f t="shared" si="6"/>
        <v>389</v>
      </c>
      <c r="F139" s="12">
        <v>236</v>
      </c>
      <c r="G139" s="9">
        <f t="shared" si="7"/>
        <v>153</v>
      </c>
      <c r="H139" s="11">
        <v>49</v>
      </c>
      <c r="I139" s="18">
        <f t="shared" si="8"/>
        <v>272.29999999999995</v>
      </c>
      <c r="J139" s="2"/>
      <c r="K139" s="4">
        <v>0</v>
      </c>
      <c r="L139" s="4">
        <v>153</v>
      </c>
    </row>
    <row r="140" spans="1:12" ht="18.75" customHeight="1" x14ac:dyDescent="0.4">
      <c r="A140" s="17" t="s">
        <v>13</v>
      </c>
      <c r="B140" s="1" t="s">
        <v>21</v>
      </c>
      <c r="C140" s="11" t="s">
        <v>153</v>
      </c>
      <c r="D140" s="11">
        <v>499</v>
      </c>
      <c r="E140" s="1">
        <f t="shared" si="6"/>
        <v>149</v>
      </c>
      <c r="F140" s="12">
        <v>111</v>
      </c>
      <c r="G140" s="9">
        <f t="shared" si="7"/>
        <v>38</v>
      </c>
      <c r="H140" s="11">
        <v>29</v>
      </c>
      <c r="I140" s="18">
        <f t="shared" si="8"/>
        <v>104.3</v>
      </c>
      <c r="J140" s="2"/>
      <c r="K140" s="4">
        <v>3</v>
      </c>
      <c r="L140" s="4">
        <v>35</v>
      </c>
    </row>
    <row r="141" spans="1:12" ht="18.75" customHeight="1" x14ac:dyDescent="0.4">
      <c r="A141" s="17" t="s">
        <v>13</v>
      </c>
      <c r="B141" s="1" t="s">
        <v>21</v>
      </c>
      <c r="C141" s="11" t="s">
        <v>154</v>
      </c>
      <c r="D141" s="11">
        <v>1562</v>
      </c>
      <c r="E141" s="1">
        <f t="shared" si="6"/>
        <v>678</v>
      </c>
      <c r="F141" s="12">
        <v>212</v>
      </c>
      <c r="G141" s="9">
        <f t="shared" si="7"/>
        <v>466</v>
      </c>
      <c r="H141" s="11">
        <v>73</v>
      </c>
      <c r="I141" s="18">
        <f t="shared" si="8"/>
        <v>474.59999999999997</v>
      </c>
      <c r="J141" s="2"/>
      <c r="K141" s="4">
        <v>163</v>
      </c>
      <c r="L141" s="4">
        <v>303</v>
      </c>
    </row>
    <row r="142" spans="1:12" ht="18.75" customHeight="1" x14ac:dyDescent="0.4">
      <c r="A142" s="17" t="s">
        <v>13</v>
      </c>
      <c r="B142" s="1" t="s">
        <v>21</v>
      </c>
      <c r="C142" s="11" t="s">
        <v>155</v>
      </c>
      <c r="D142" s="11">
        <v>859</v>
      </c>
      <c r="E142" s="1">
        <f t="shared" si="6"/>
        <v>280</v>
      </c>
      <c r="F142" s="12">
        <v>275</v>
      </c>
      <c r="G142" s="9">
        <f t="shared" si="7"/>
        <v>5</v>
      </c>
      <c r="H142" s="11">
        <v>40</v>
      </c>
      <c r="I142" s="18">
        <f t="shared" si="8"/>
        <v>196</v>
      </c>
      <c r="J142" s="2"/>
      <c r="K142" s="4">
        <v>5</v>
      </c>
      <c r="L142" s="4">
        <v>0</v>
      </c>
    </row>
    <row r="143" spans="1:12" ht="18.75" customHeight="1" x14ac:dyDescent="0.4">
      <c r="A143" s="17" t="s">
        <v>13</v>
      </c>
      <c r="B143" s="1" t="s">
        <v>21</v>
      </c>
      <c r="C143" s="11" t="s">
        <v>156</v>
      </c>
      <c r="D143" s="11">
        <v>829</v>
      </c>
      <c r="E143" s="1">
        <f t="shared" si="6"/>
        <v>269</v>
      </c>
      <c r="F143" s="12">
        <v>257</v>
      </c>
      <c r="G143" s="9">
        <f t="shared" si="7"/>
        <v>12</v>
      </c>
      <c r="H143" s="11">
        <v>26</v>
      </c>
      <c r="I143" s="18">
        <f t="shared" si="8"/>
        <v>188.29999999999998</v>
      </c>
      <c r="J143" s="2"/>
      <c r="K143" s="4">
        <v>4</v>
      </c>
      <c r="L143" s="4">
        <v>8</v>
      </c>
    </row>
    <row r="144" spans="1:12" ht="18.75" customHeight="1" x14ac:dyDescent="0.4">
      <c r="A144" s="17" t="s">
        <v>13</v>
      </c>
      <c r="B144" s="1" t="s">
        <v>21</v>
      </c>
      <c r="C144" s="11" t="s">
        <v>157</v>
      </c>
      <c r="D144" s="11">
        <v>1034</v>
      </c>
      <c r="E144" s="1">
        <f t="shared" si="6"/>
        <v>353</v>
      </c>
      <c r="F144" s="12">
        <v>297</v>
      </c>
      <c r="G144" s="9">
        <f t="shared" si="7"/>
        <v>56</v>
      </c>
      <c r="H144" s="11">
        <v>36</v>
      </c>
      <c r="I144" s="18">
        <f t="shared" si="8"/>
        <v>247.1</v>
      </c>
      <c r="J144" s="2"/>
      <c r="K144" s="4">
        <v>3</v>
      </c>
      <c r="L144" s="4">
        <v>53</v>
      </c>
    </row>
    <row r="145" spans="1:12" ht="18.75" customHeight="1" x14ac:dyDescent="0.4">
      <c r="A145" s="17" t="s">
        <v>13</v>
      </c>
      <c r="B145" s="1" t="s">
        <v>21</v>
      </c>
      <c r="C145" s="11" t="s">
        <v>158</v>
      </c>
      <c r="D145" s="11">
        <v>728</v>
      </c>
      <c r="E145" s="1">
        <f t="shared" si="6"/>
        <v>281</v>
      </c>
      <c r="F145" s="12">
        <v>65</v>
      </c>
      <c r="G145" s="9">
        <f t="shared" si="7"/>
        <v>216</v>
      </c>
      <c r="H145" s="11">
        <v>21</v>
      </c>
      <c r="I145" s="18">
        <f t="shared" si="8"/>
        <v>196.7</v>
      </c>
      <c r="J145" s="2"/>
      <c r="K145" s="4">
        <v>89</v>
      </c>
      <c r="L145" s="4">
        <v>127</v>
      </c>
    </row>
    <row r="146" spans="1:12" ht="18.75" customHeight="1" x14ac:dyDescent="0.4">
      <c r="A146" s="17" t="s">
        <v>13</v>
      </c>
      <c r="B146" s="1" t="s">
        <v>21</v>
      </c>
      <c r="C146" s="11" t="s">
        <v>159</v>
      </c>
      <c r="D146" s="11">
        <v>1850</v>
      </c>
      <c r="E146" s="1">
        <f t="shared" si="6"/>
        <v>538</v>
      </c>
      <c r="F146" s="12">
        <v>496</v>
      </c>
      <c r="G146" s="9">
        <f t="shared" si="7"/>
        <v>42</v>
      </c>
      <c r="H146" s="11">
        <v>66</v>
      </c>
      <c r="I146" s="18">
        <f t="shared" si="8"/>
        <v>376.59999999999997</v>
      </c>
      <c r="J146" s="2"/>
      <c r="K146" s="4">
        <v>4</v>
      </c>
      <c r="L146" s="4">
        <v>38</v>
      </c>
    </row>
    <row r="147" spans="1:12" ht="18.75" customHeight="1" x14ac:dyDescent="0.4">
      <c r="A147" s="17" t="s">
        <v>13</v>
      </c>
      <c r="B147" s="1" t="s">
        <v>21</v>
      </c>
      <c r="C147" s="11" t="s">
        <v>160</v>
      </c>
      <c r="D147" s="11">
        <v>696</v>
      </c>
      <c r="E147" s="1">
        <f t="shared" si="6"/>
        <v>161</v>
      </c>
      <c r="F147" s="12">
        <v>161</v>
      </c>
      <c r="G147" s="9">
        <f t="shared" si="7"/>
        <v>0</v>
      </c>
      <c r="H147" s="11">
        <v>61</v>
      </c>
      <c r="I147" s="18">
        <f t="shared" si="8"/>
        <v>112.69999999999999</v>
      </c>
      <c r="J147" s="2"/>
      <c r="K147" s="4">
        <v>0</v>
      </c>
      <c r="L147" s="4">
        <v>0</v>
      </c>
    </row>
    <row r="148" spans="1:12" ht="18.75" customHeight="1" x14ac:dyDescent="0.4">
      <c r="A148" s="17" t="s">
        <v>13</v>
      </c>
      <c r="B148" s="1" t="s">
        <v>21</v>
      </c>
      <c r="C148" s="11" t="s">
        <v>161</v>
      </c>
      <c r="D148" s="11">
        <v>760</v>
      </c>
      <c r="E148" s="1">
        <f t="shared" si="6"/>
        <v>224</v>
      </c>
      <c r="F148" s="12">
        <v>210</v>
      </c>
      <c r="G148" s="9">
        <f t="shared" si="7"/>
        <v>14</v>
      </c>
      <c r="H148" s="11">
        <v>24</v>
      </c>
      <c r="I148" s="18">
        <f t="shared" si="8"/>
        <v>156.79999999999998</v>
      </c>
      <c r="J148" s="2"/>
      <c r="K148" s="4">
        <v>0</v>
      </c>
      <c r="L148" s="4">
        <v>14</v>
      </c>
    </row>
    <row r="149" spans="1:12" ht="18.75" customHeight="1" x14ac:dyDescent="0.4">
      <c r="A149" s="17" t="s">
        <v>13</v>
      </c>
      <c r="B149" s="1" t="s">
        <v>21</v>
      </c>
      <c r="C149" s="11" t="s">
        <v>162</v>
      </c>
      <c r="D149" s="11">
        <v>674</v>
      </c>
      <c r="E149" s="1">
        <f t="shared" si="6"/>
        <v>225</v>
      </c>
      <c r="F149" s="12">
        <v>183</v>
      </c>
      <c r="G149" s="9">
        <f t="shared" si="7"/>
        <v>42</v>
      </c>
      <c r="H149" s="11">
        <v>38</v>
      </c>
      <c r="I149" s="18">
        <f t="shared" si="8"/>
        <v>157.5</v>
      </c>
      <c r="J149" s="2"/>
      <c r="K149" s="4">
        <v>0</v>
      </c>
      <c r="L149" s="4">
        <v>42</v>
      </c>
    </row>
    <row r="150" spans="1:12" ht="18.75" customHeight="1" x14ac:dyDescent="0.4">
      <c r="A150" s="17" t="s">
        <v>13</v>
      </c>
      <c r="B150" s="1" t="s">
        <v>21</v>
      </c>
      <c r="C150" s="11" t="s">
        <v>163</v>
      </c>
      <c r="D150" s="11">
        <v>1764</v>
      </c>
      <c r="E150" s="1">
        <f t="shared" si="6"/>
        <v>477</v>
      </c>
      <c r="F150" s="12">
        <v>466</v>
      </c>
      <c r="G150" s="9">
        <f t="shared" si="7"/>
        <v>11</v>
      </c>
      <c r="H150" s="11">
        <v>81</v>
      </c>
      <c r="I150" s="18">
        <f t="shared" si="8"/>
        <v>333.9</v>
      </c>
      <c r="J150" s="2"/>
      <c r="K150" s="4">
        <v>11</v>
      </c>
      <c r="L150" s="4">
        <v>0</v>
      </c>
    </row>
    <row r="151" spans="1:12" ht="18.75" customHeight="1" x14ac:dyDescent="0.4">
      <c r="A151" s="17" t="s">
        <v>13</v>
      </c>
      <c r="B151" s="1" t="s">
        <v>21</v>
      </c>
      <c r="C151" s="11" t="s">
        <v>164</v>
      </c>
      <c r="D151" s="11">
        <v>184</v>
      </c>
      <c r="E151" s="1">
        <f t="shared" si="6"/>
        <v>55</v>
      </c>
      <c r="F151" s="12">
        <v>55</v>
      </c>
      <c r="G151" s="9">
        <f t="shared" si="7"/>
        <v>0</v>
      </c>
      <c r="H151" s="11">
        <v>11</v>
      </c>
      <c r="I151" s="18">
        <f t="shared" si="8"/>
        <v>38.5</v>
      </c>
      <c r="J151" s="2"/>
      <c r="K151" s="4">
        <v>0</v>
      </c>
      <c r="L151" s="4">
        <v>0</v>
      </c>
    </row>
    <row r="152" spans="1:12" ht="18.75" customHeight="1" x14ac:dyDescent="0.4">
      <c r="A152" s="17" t="s">
        <v>13</v>
      </c>
      <c r="B152" s="1" t="s">
        <v>21</v>
      </c>
      <c r="C152" s="11" t="s">
        <v>165</v>
      </c>
      <c r="D152" s="11">
        <v>1203</v>
      </c>
      <c r="E152" s="1">
        <f t="shared" si="6"/>
        <v>320</v>
      </c>
      <c r="F152" s="12">
        <v>275</v>
      </c>
      <c r="G152" s="9">
        <f t="shared" si="7"/>
        <v>45</v>
      </c>
      <c r="H152" s="11">
        <v>32</v>
      </c>
      <c r="I152" s="18">
        <f t="shared" si="8"/>
        <v>224</v>
      </c>
      <c r="J152" s="2"/>
      <c r="K152" s="4">
        <v>7</v>
      </c>
      <c r="L152" s="4">
        <v>38</v>
      </c>
    </row>
    <row r="153" spans="1:12" ht="18.75" customHeight="1" x14ac:dyDescent="0.4">
      <c r="A153" s="17" t="s">
        <v>13</v>
      </c>
      <c r="B153" s="1" t="s">
        <v>21</v>
      </c>
      <c r="C153" s="11" t="s">
        <v>166</v>
      </c>
      <c r="D153" s="11">
        <v>489</v>
      </c>
      <c r="E153" s="1">
        <f t="shared" si="6"/>
        <v>142</v>
      </c>
      <c r="F153" s="12">
        <v>135</v>
      </c>
      <c r="G153" s="9">
        <f t="shared" si="7"/>
        <v>7</v>
      </c>
      <c r="H153" s="11">
        <v>33</v>
      </c>
      <c r="I153" s="18">
        <f t="shared" si="8"/>
        <v>99.399999999999991</v>
      </c>
      <c r="J153" s="2"/>
      <c r="K153" s="4">
        <v>5</v>
      </c>
      <c r="L153" s="4">
        <v>2</v>
      </c>
    </row>
    <row r="154" spans="1:12" ht="18.75" customHeight="1" x14ac:dyDescent="0.4">
      <c r="A154" s="17" t="s">
        <v>13</v>
      </c>
      <c r="B154" s="1" t="s">
        <v>21</v>
      </c>
      <c r="C154" s="11" t="s">
        <v>167</v>
      </c>
      <c r="D154" s="11">
        <v>131</v>
      </c>
      <c r="E154" s="1">
        <f t="shared" si="6"/>
        <v>34</v>
      </c>
      <c r="F154" s="12">
        <v>34</v>
      </c>
      <c r="G154" s="9">
        <f t="shared" si="7"/>
        <v>0</v>
      </c>
      <c r="H154" s="11">
        <v>11</v>
      </c>
      <c r="I154" s="18">
        <f t="shared" si="8"/>
        <v>23.799999999999997</v>
      </c>
      <c r="J154" s="2"/>
      <c r="K154" s="4">
        <v>0</v>
      </c>
      <c r="L154" s="4">
        <v>0</v>
      </c>
    </row>
    <row r="155" spans="1:12" ht="18.75" customHeight="1" x14ac:dyDescent="0.4">
      <c r="A155" s="17" t="s">
        <v>13</v>
      </c>
      <c r="B155" s="1" t="s">
        <v>21</v>
      </c>
      <c r="C155" s="11" t="s">
        <v>168</v>
      </c>
      <c r="D155" s="11">
        <v>463</v>
      </c>
      <c r="E155" s="1">
        <f t="shared" si="6"/>
        <v>143</v>
      </c>
      <c r="F155" s="12">
        <v>137</v>
      </c>
      <c r="G155" s="9">
        <f t="shared" si="7"/>
        <v>6</v>
      </c>
      <c r="H155" s="11">
        <v>19</v>
      </c>
      <c r="I155" s="18">
        <f t="shared" si="8"/>
        <v>100.1</v>
      </c>
      <c r="J155" s="2"/>
      <c r="K155" s="4">
        <v>3</v>
      </c>
      <c r="L155" s="4">
        <v>3</v>
      </c>
    </row>
    <row r="156" spans="1:12" ht="18.75" customHeight="1" x14ac:dyDescent="0.4">
      <c r="A156" s="17" t="s">
        <v>13</v>
      </c>
      <c r="B156" s="1" t="s">
        <v>21</v>
      </c>
      <c r="C156" s="11" t="s">
        <v>169</v>
      </c>
      <c r="D156" s="11">
        <v>174</v>
      </c>
      <c r="E156" s="1">
        <f t="shared" si="6"/>
        <v>52</v>
      </c>
      <c r="F156" s="12">
        <v>44</v>
      </c>
      <c r="G156" s="9">
        <f t="shared" si="7"/>
        <v>8</v>
      </c>
      <c r="H156" s="11">
        <v>11</v>
      </c>
      <c r="I156" s="18">
        <f t="shared" si="8"/>
        <v>36.4</v>
      </c>
      <c r="J156" s="2"/>
      <c r="K156" s="4">
        <v>3</v>
      </c>
      <c r="L156" s="4">
        <v>5</v>
      </c>
    </row>
    <row r="157" spans="1:12" ht="18.75" customHeight="1" x14ac:dyDescent="0.4">
      <c r="A157" s="17" t="s">
        <v>13</v>
      </c>
      <c r="B157" s="1" t="s">
        <v>21</v>
      </c>
      <c r="C157" s="11" t="s">
        <v>170</v>
      </c>
      <c r="D157" s="11">
        <v>740</v>
      </c>
      <c r="E157" s="1">
        <f t="shared" si="6"/>
        <v>219</v>
      </c>
      <c r="F157" s="12">
        <v>203</v>
      </c>
      <c r="G157" s="9">
        <f t="shared" si="7"/>
        <v>16</v>
      </c>
      <c r="H157" s="11">
        <v>28</v>
      </c>
      <c r="I157" s="18">
        <f t="shared" si="8"/>
        <v>153.29999999999998</v>
      </c>
      <c r="J157" s="2"/>
      <c r="K157" s="4">
        <v>5</v>
      </c>
      <c r="L157" s="4">
        <v>11</v>
      </c>
    </row>
    <row r="158" spans="1:12" ht="18.75" customHeight="1" x14ac:dyDescent="0.4">
      <c r="A158" s="17" t="s">
        <v>13</v>
      </c>
      <c r="B158" s="1" t="s">
        <v>21</v>
      </c>
      <c r="C158" s="11" t="s">
        <v>171</v>
      </c>
      <c r="D158" s="11">
        <v>214</v>
      </c>
      <c r="E158" s="1">
        <f t="shared" si="6"/>
        <v>65</v>
      </c>
      <c r="F158" s="12">
        <v>65</v>
      </c>
      <c r="G158" s="9">
        <f t="shared" si="7"/>
        <v>0</v>
      </c>
      <c r="H158" s="11">
        <v>16</v>
      </c>
      <c r="I158" s="18">
        <f t="shared" si="8"/>
        <v>45.5</v>
      </c>
      <c r="J158" s="2"/>
      <c r="K158" s="4">
        <v>0</v>
      </c>
      <c r="L158" s="4">
        <v>0</v>
      </c>
    </row>
    <row r="159" spans="1:12" ht="18.75" customHeight="1" x14ac:dyDescent="0.4">
      <c r="A159" s="17" t="s">
        <v>13</v>
      </c>
      <c r="B159" s="1" t="s">
        <v>21</v>
      </c>
      <c r="C159" s="11" t="s">
        <v>172</v>
      </c>
      <c r="D159" s="11">
        <v>920</v>
      </c>
      <c r="E159" s="1">
        <f t="shared" si="6"/>
        <v>200</v>
      </c>
      <c r="F159" s="12">
        <v>193</v>
      </c>
      <c r="G159" s="9">
        <f t="shared" si="7"/>
        <v>7</v>
      </c>
      <c r="H159" s="11">
        <v>47</v>
      </c>
      <c r="I159" s="18">
        <f t="shared" si="8"/>
        <v>140</v>
      </c>
      <c r="J159" s="2"/>
      <c r="K159" s="4">
        <v>6</v>
      </c>
      <c r="L159" s="4">
        <v>1</v>
      </c>
    </row>
    <row r="160" spans="1:12" ht="18.75" customHeight="1" x14ac:dyDescent="0.4">
      <c r="A160" s="17" t="s">
        <v>13</v>
      </c>
      <c r="B160" s="1" t="s">
        <v>21</v>
      </c>
      <c r="C160" s="11" t="s">
        <v>173</v>
      </c>
      <c r="D160" s="11">
        <v>117</v>
      </c>
      <c r="E160" s="1">
        <f t="shared" si="6"/>
        <v>29</v>
      </c>
      <c r="F160" s="12">
        <v>29</v>
      </c>
      <c r="G160" s="9">
        <f t="shared" si="7"/>
        <v>0</v>
      </c>
      <c r="H160" s="11">
        <v>2</v>
      </c>
      <c r="I160" s="18">
        <f t="shared" si="8"/>
        <v>20.299999999999997</v>
      </c>
      <c r="J160" s="2"/>
      <c r="K160" s="4">
        <v>0</v>
      </c>
      <c r="L160" s="4">
        <v>0</v>
      </c>
    </row>
    <row r="161" spans="1:12" ht="18.75" customHeight="1" x14ac:dyDescent="0.4">
      <c r="A161" s="17" t="s">
        <v>13</v>
      </c>
      <c r="B161" s="1" t="s">
        <v>21</v>
      </c>
      <c r="C161" s="11" t="s">
        <v>174</v>
      </c>
      <c r="D161" s="11">
        <v>593</v>
      </c>
      <c r="E161" s="1">
        <f t="shared" si="6"/>
        <v>160</v>
      </c>
      <c r="F161" s="12">
        <v>158</v>
      </c>
      <c r="G161" s="9">
        <f t="shared" si="7"/>
        <v>2</v>
      </c>
      <c r="H161" s="11">
        <v>28</v>
      </c>
      <c r="I161" s="18">
        <f t="shared" si="8"/>
        <v>112</v>
      </c>
      <c r="J161" s="2"/>
      <c r="K161" s="4">
        <v>2</v>
      </c>
      <c r="L161" s="4">
        <v>0</v>
      </c>
    </row>
    <row r="162" spans="1:12" ht="18.75" customHeight="1" x14ac:dyDescent="0.4">
      <c r="A162" s="17" t="s">
        <v>13</v>
      </c>
      <c r="B162" s="1" t="s">
        <v>21</v>
      </c>
      <c r="C162" s="11" t="s">
        <v>175</v>
      </c>
      <c r="D162" s="11">
        <v>239</v>
      </c>
      <c r="E162" s="1">
        <f t="shared" si="6"/>
        <v>70</v>
      </c>
      <c r="F162" s="12">
        <v>70</v>
      </c>
      <c r="G162" s="9">
        <f t="shared" si="7"/>
        <v>0</v>
      </c>
      <c r="H162" s="11">
        <v>4</v>
      </c>
      <c r="I162" s="18">
        <f t="shared" si="8"/>
        <v>49</v>
      </c>
      <c r="J162" s="2"/>
      <c r="K162" s="4">
        <v>0</v>
      </c>
      <c r="L162" s="4">
        <v>0</v>
      </c>
    </row>
    <row r="163" spans="1:12" ht="18.75" customHeight="1" x14ac:dyDescent="0.4">
      <c r="A163" s="17" t="s">
        <v>13</v>
      </c>
      <c r="B163" s="1" t="s">
        <v>21</v>
      </c>
      <c r="C163" s="11" t="s">
        <v>176</v>
      </c>
      <c r="D163" s="11">
        <v>32</v>
      </c>
      <c r="E163" s="1">
        <f t="shared" si="6"/>
        <v>12</v>
      </c>
      <c r="F163" s="12">
        <v>12</v>
      </c>
      <c r="G163" s="9">
        <f t="shared" si="7"/>
        <v>0</v>
      </c>
      <c r="H163" s="11">
        <v>1</v>
      </c>
      <c r="I163" s="18">
        <f t="shared" si="8"/>
        <v>8.3999999999999986</v>
      </c>
      <c r="J163" s="2"/>
      <c r="K163" s="4">
        <v>0</v>
      </c>
      <c r="L163" s="4">
        <v>0</v>
      </c>
    </row>
    <row r="164" spans="1:12" ht="18.75" customHeight="1" x14ac:dyDescent="0.4">
      <c r="A164" s="17" t="s">
        <v>13</v>
      </c>
      <c r="B164" s="1" t="s">
        <v>21</v>
      </c>
      <c r="C164" s="11" t="s">
        <v>177</v>
      </c>
      <c r="D164" s="11">
        <v>157</v>
      </c>
      <c r="E164" s="1">
        <f t="shared" si="6"/>
        <v>44</v>
      </c>
      <c r="F164" s="12">
        <v>44</v>
      </c>
      <c r="G164" s="9">
        <f t="shared" si="7"/>
        <v>0</v>
      </c>
      <c r="H164" s="11">
        <v>4</v>
      </c>
      <c r="I164" s="18">
        <f t="shared" si="8"/>
        <v>30.799999999999997</v>
      </c>
      <c r="J164" s="2"/>
      <c r="K164" s="4">
        <v>0</v>
      </c>
      <c r="L164" s="4">
        <v>0</v>
      </c>
    </row>
    <row r="165" spans="1:12" ht="18.75" customHeight="1" x14ac:dyDescent="0.4">
      <c r="A165" s="17" t="s">
        <v>13</v>
      </c>
      <c r="B165" s="1" t="s">
        <v>21</v>
      </c>
      <c r="C165" s="11" t="s">
        <v>178</v>
      </c>
      <c r="D165" s="11">
        <v>68</v>
      </c>
      <c r="E165" s="1">
        <f t="shared" si="6"/>
        <v>22</v>
      </c>
      <c r="F165" s="12">
        <v>22</v>
      </c>
      <c r="G165" s="9">
        <f t="shared" si="7"/>
        <v>0</v>
      </c>
      <c r="H165" s="11">
        <v>4</v>
      </c>
      <c r="I165" s="18">
        <f t="shared" si="8"/>
        <v>15.399999999999999</v>
      </c>
      <c r="J165" s="2"/>
      <c r="K165" s="4">
        <v>0</v>
      </c>
      <c r="L165" s="4">
        <v>0</v>
      </c>
    </row>
    <row r="166" spans="1:12" ht="18.75" customHeight="1" x14ac:dyDescent="0.4">
      <c r="A166" s="17" t="s">
        <v>13</v>
      </c>
      <c r="B166" s="1" t="s">
        <v>21</v>
      </c>
      <c r="C166" s="11" t="s">
        <v>179</v>
      </c>
      <c r="D166" s="11">
        <v>41</v>
      </c>
      <c r="E166" s="1">
        <f t="shared" si="6"/>
        <v>10</v>
      </c>
      <c r="F166" s="12">
        <v>10</v>
      </c>
      <c r="G166" s="9">
        <f t="shared" si="7"/>
        <v>0</v>
      </c>
      <c r="H166" s="11">
        <v>0</v>
      </c>
      <c r="I166" s="18">
        <f t="shared" si="8"/>
        <v>7</v>
      </c>
      <c r="J166" s="2"/>
      <c r="K166" s="4">
        <v>0</v>
      </c>
      <c r="L166" s="4">
        <v>0</v>
      </c>
    </row>
    <row r="167" spans="1:12" ht="18.75" customHeight="1" x14ac:dyDescent="0.4">
      <c r="A167" s="17" t="s">
        <v>13</v>
      </c>
      <c r="B167" s="1" t="s">
        <v>21</v>
      </c>
      <c r="C167" s="11" t="s">
        <v>180</v>
      </c>
      <c r="D167" s="11">
        <v>102</v>
      </c>
      <c r="E167" s="1">
        <f t="shared" si="6"/>
        <v>33</v>
      </c>
      <c r="F167" s="12">
        <v>24</v>
      </c>
      <c r="G167" s="9">
        <f t="shared" si="7"/>
        <v>9</v>
      </c>
      <c r="H167" s="11">
        <v>4</v>
      </c>
      <c r="I167" s="18">
        <f t="shared" si="8"/>
        <v>23.099999999999998</v>
      </c>
      <c r="J167" s="2"/>
      <c r="K167" s="4">
        <v>1</v>
      </c>
      <c r="L167" s="4">
        <v>8</v>
      </c>
    </row>
    <row r="168" spans="1:12" ht="18.75" customHeight="1" x14ac:dyDescent="0.4">
      <c r="A168" s="17" t="s">
        <v>13</v>
      </c>
      <c r="B168" s="1" t="s">
        <v>21</v>
      </c>
      <c r="C168" s="11" t="s">
        <v>181</v>
      </c>
      <c r="D168" s="11">
        <v>0</v>
      </c>
      <c r="E168" s="1">
        <f t="shared" si="6"/>
        <v>0</v>
      </c>
      <c r="F168" s="12">
        <v>0</v>
      </c>
      <c r="G168" s="9">
        <f t="shared" si="7"/>
        <v>0</v>
      </c>
      <c r="H168" s="11">
        <v>2</v>
      </c>
      <c r="I168" s="18">
        <f t="shared" si="8"/>
        <v>0</v>
      </c>
      <c r="J168" s="2"/>
      <c r="K168" s="4">
        <v>0</v>
      </c>
      <c r="L168" s="4">
        <v>0</v>
      </c>
    </row>
    <row r="169" spans="1:12" ht="18.75" customHeight="1" x14ac:dyDescent="0.4">
      <c r="A169" s="17" t="s">
        <v>13</v>
      </c>
      <c r="B169" s="1" t="s">
        <v>21</v>
      </c>
      <c r="C169" s="11" t="s">
        <v>182</v>
      </c>
      <c r="D169" s="11">
        <v>1109</v>
      </c>
      <c r="E169" s="1">
        <f t="shared" si="6"/>
        <v>285</v>
      </c>
      <c r="F169" s="12">
        <v>284</v>
      </c>
      <c r="G169" s="9">
        <f t="shared" si="7"/>
        <v>1</v>
      </c>
      <c r="H169" s="11">
        <v>42</v>
      </c>
      <c r="I169" s="18">
        <f t="shared" si="8"/>
        <v>199.5</v>
      </c>
      <c r="J169" s="2"/>
      <c r="K169" s="4">
        <v>1</v>
      </c>
      <c r="L169" s="4">
        <v>0</v>
      </c>
    </row>
    <row r="170" spans="1:12" ht="18.75" customHeight="1" x14ac:dyDescent="0.4">
      <c r="A170" s="17" t="s">
        <v>13</v>
      </c>
      <c r="B170" s="1" t="s">
        <v>21</v>
      </c>
      <c r="C170" s="11" t="s">
        <v>183</v>
      </c>
      <c r="D170" s="11">
        <v>0</v>
      </c>
      <c r="E170" s="1">
        <f t="shared" si="6"/>
        <v>0</v>
      </c>
      <c r="F170" s="12">
        <v>0</v>
      </c>
      <c r="G170" s="9">
        <f t="shared" si="7"/>
        <v>0</v>
      </c>
      <c r="H170" s="11">
        <v>0</v>
      </c>
      <c r="I170" s="18">
        <f t="shared" si="8"/>
        <v>0</v>
      </c>
      <c r="J170" s="2"/>
      <c r="K170" s="4">
        <v>0</v>
      </c>
      <c r="L170" s="4">
        <v>0</v>
      </c>
    </row>
    <row r="171" spans="1:12" ht="18.75" customHeight="1" x14ac:dyDescent="0.4">
      <c r="A171" s="17" t="s">
        <v>13</v>
      </c>
      <c r="B171" s="1" t="s">
        <v>21</v>
      </c>
      <c r="C171" s="11" t="s">
        <v>184</v>
      </c>
      <c r="D171" s="11">
        <v>0</v>
      </c>
      <c r="E171" s="1">
        <f t="shared" si="6"/>
        <v>0</v>
      </c>
      <c r="F171" s="12">
        <v>0</v>
      </c>
      <c r="G171" s="9">
        <f t="shared" si="7"/>
        <v>0</v>
      </c>
      <c r="H171" s="11">
        <v>11</v>
      </c>
      <c r="I171" s="18">
        <f t="shared" si="8"/>
        <v>0</v>
      </c>
      <c r="J171" s="2"/>
      <c r="K171" s="4">
        <v>0</v>
      </c>
      <c r="L171" s="4">
        <v>0</v>
      </c>
    </row>
    <row r="172" spans="1:12" ht="18.75" customHeight="1" x14ac:dyDescent="0.4">
      <c r="A172" s="17" t="s">
        <v>13</v>
      </c>
      <c r="B172" s="1" t="s">
        <v>21</v>
      </c>
      <c r="C172" s="11" t="s">
        <v>185</v>
      </c>
      <c r="D172" s="11">
        <v>102</v>
      </c>
      <c r="E172" s="1">
        <f t="shared" si="6"/>
        <v>29</v>
      </c>
      <c r="F172" s="12">
        <v>16</v>
      </c>
      <c r="G172" s="9">
        <f t="shared" si="7"/>
        <v>13</v>
      </c>
      <c r="H172" s="11">
        <v>30</v>
      </c>
      <c r="I172" s="18">
        <f t="shared" si="8"/>
        <v>20.299999999999997</v>
      </c>
      <c r="J172" s="2"/>
      <c r="K172" s="4">
        <v>1</v>
      </c>
      <c r="L172" s="4">
        <v>12</v>
      </c>
    </row>
    <row r="173" spans="1:12" ht="18.75" customHeight="1" x14ac:dyDescent="0.4">
      <c r="A173" s="17" t="s">
        <v>13</v>
      </c>
      <c r="B173" s="1" t="s">
        <v>21</v>
      </c>
      <c r="C173" s="11" t="s">
        <v>186</v>
      </c>
      <c r="D173" s="11">
        <v>0</v>
      </c>
      <c r="E173" s="1">
        <f t="shared" si="6"/>
        <v>0</v>
      </c>
      <c r="F173" s="12">
        <v>0</v>
      </c>
      <c r="G173" s="9">
        <f t="shared" si="7"/>
        <v>0</v>
      </c>
      <c r="H173" s="11">
        <v>5</v>
      </c>
      <c r="I173" s="18">
        <f t="shared" si="8"/>
        <v>0</v>
      </c>
      <c r="J173" s="2"/>
      <c r="K173" s="4">
        <v>0</v>
      </c>
      <c r="L173" s="4">
        <v>0</v>
      </c>
    </row>
    <row r="174" spans="1:12" ht="18.75" customHeight="1" x14ac:dyDescent="0.4">
      <c r="A174" s="17" t="s">
        <v>13</v>
      </c>
      <c r="B174" s="1" t="s">
        <v>21</v>
      </c>
      <c r="C174" s="11" t="s">
        <v>187</v>
      </c>
      <c r="D174" s="11">
        <v>151</v>
      </c>
      <c r="E174" s="1">
        <f t="shared" si="6"/>
        <v>44</v>
      </c>
      <c r="F174" s="12">
        <v>44</v>
      </c>
      <c r="G174" s="9">
        <f t="shared" si="7"/>
        <v>0</v>
      </c>
      <c r="H174" s="11">
        <v>12</v>
      </c>
      <c r="I174" s="18">
        <f t="shared" si="8"/>
        <v>30.799999999999997</v>
      </c>
      <c r="J174" s="2"/>
      <c r="K174" s="4">
        <v>0</v>
      </c>
      <c r="L174" s="4">
        <v>0</v>
      </c>
    </row>
    <row r="175" spans="1:12" ht="18.75" customHeight="1" x14ac:dyDescent="0.4">
      <c r="A175" s="17" t="s">
        <v>13</v>
      </c>
      <c r="B175" s="1" t="s">
        <v>21</v>
      </c>
      <c r="C175" s="11" t="s">
        <v>188</v>
      </c>
      <c r="D175" s="11">
        <v>0</v>
      </c>
      <c r="E175" s="1">
        <f t="shared" si="6"/>
        <v>0</v>
      </c>
      <c r="F175" s="12">
        <v>0</v>
      </c>
      <c r="G175" s="9">
        <f t="shared" si="7"/>
        <v>0</v>
      </c>
      <c r="H175" s="11">
        <v>1</v>
      </c>
      <c r="I175" s="18">
        <f t="shared" si="8"/>
        <v>0</v>
      </c>
      <c r="J175" s="2"/>
      <c r="K175" s="4">
        <v>0</v>
      </c>
      <c r="L175" s="4">
        <v>0</v>
      </c>
    </row>
    <row r="176" spans="1:12" ht="18.75" customHeight="1" x14ac:dyDescent="0.4">
      <c r="A176" s="17" t="s">
        <v>13</v>
      </c>
      <c r="B176" s="1" t="s">
        <v>21</v>
      </c>
      <c r="C176" s="11" t="s">
        <v>189</v>
      </c>
      <c r="D176" s="11">
        <v>1038</v>
      </c>
      <c r="E176" s="1">
        <f t="shared" si="6"/>
        <v>397</v>
      </c>
      <c r="F176" s="12">
        <v>210</v>
      </c>
      <c r="G176" s="9">
        <f t="shared" si="7"/>
        <v>187</v>
      </c>
      <c r="H176" s="11">
        <v>13</v>
      </c>
      <c r="I176" s="18">
        <f t="shared" si="8"/>
        <v>277.89999999999998</v>
      </c>
      <c r="J176" s="2"/>
      <c r="K176" s="4">
        <v>13</v>
      </c>
      <c r="L176" s="4">
        <v>174</v>
      </c>
    </row>
    <row r="177" spans="1:12" ht="18.75" customHeight="1" x14ac:dyDescent="0.4">
      <c r="A177" s="17" t="s">
        <v>13</v>
      </c>
      <c r="B177" s="1" t="s">
        <v>21</v>
      </c>
      <c r="C177" s="11" t="s">
        <v>190</v>
      </c>
      <c r="D177" s="11">
        <v>1415</v>
      </c>
      <c r="E177" s="1">
        <f t="shared" si="6"/>
        <v>571</v>
      </c>
      <c r="F177" s="12">
        <v>296</v>
      </c>
      <c r="G177" s="9">
        <f t="shared" si="7"/>
        <v>275</v>
      </c>
      <c r="H177" s="11">
        <v>10</v>
      </c>
      <c r="I177" s="18">
        <f t="shared" si="8"/>
        <v>399.7</v>
      </c>
      <c r="J177" s="2"/>
      <c r="K177" s="4">
        <v>4</v>
      </c>
      <c r="L177" s="4">
        <v>271</v>
      </c>
    </row>
    <row r="178" spans="1:12" ht="18.75" customHeight="1" x14ac:dyDescent="0.4">
      <c r="A178" s="17" t="s">
        <v>13</v>
      </c>
      <c r="B178" s="1" t="s">
        <v>21</v>
      </c>
      <c r="C178" s="11" t="s">
        <v>191</v>
      </c>
      <c r="D178" s="11">
        <v>2584</v>
      </c>
      <c r="E178" s="1">
        <f t="shared" si="6"/>
        <v>1009</v>
      </c>
      <c r="F178" s="12">
        <v>663</v>
      </c>
      <c r="G178" s="9">
        <f t="shared" si="7"/>
        <v>346</v>
      </c>
      <c r="H178" s="11">
        <v>78</v>
      </c>
      <c r="I178" s="18">
        <f t="shared" si="8"/>
        <v>706.3</v>
      </c>
      <c r="J178" s="2"/>
      <c r="K178" s="4">
        <v>144</v>
      </c>
      <c r="L178" s="4">
        <v>202</v>
      </c>
    </row>
    <row r="179" spans="1:12" ht="18.75" customHeight="1" x14ac:dyDescent="0.4">
      <c r="A179" s="17" t="s">
        <v>13</v>
      </c>
      <c r="B179" s="1" t="s">
        <v>21</v>
      </c>
      <c r="C179" s="11" t="s">
        <v>192</v>
      </c>
      <c r="D179" s="11">
        <v>796</v>
      </c>
      <c r="E179" s="1">
        <f t="shared" si="6"/>
        <v>295</v>
      </c>
      <c r="F179" s="12">
        <v>242</v>
      </c>
      <c r="G179" s="9">
        <f t="shared" si="7"/>
        <v>53</v>
      </c>
      <c r="H179" s="11">
        <v>17</v>
      </c>
      <c r="I179" s="18">
        <f t="shared" si="8"/>
        <v>206.5</v>
      </c>
      <c r="J179" s="2"/>
      <c r="K179" s="4">
        <v>0</v>
      </c>
      <c r="L179" s="4">
        <v>53</v>
      </c>
    </row>
    <row r="180" spans="1:12" ht="18.75" customHeight="1" x14ac:dyDescent="0.4">
      <c r="A180" s="17" t="s">
        <v>13</v>
      </c>
      <c r="B180" s="1" t="s">
        <v>21</v>
      </c>
      <c r="C180" s="11" t="s">
        <v>193</v>
      </c>
      <c r="D180" s="11">
        <v>909</v>
      </c>
      <c r="E180" s="1">
        <f t="shared" si="6"/>
        <v>321</v>
      </c>
      <c r="F180" s="12">
        <v>269</v>
      </c>
      <c r="G180" s="9">
        <f t="shared" si="7"/>
        <v>52</v>
      </c>
      <c r="H180" s="11">
        <v>17</v>
      </c>
      <c r="I180" s="18">
        <f t="shared" si="8"/>
        <v>224.7</v>
      </c>
      <c r="J180" s="2"/>
      <c r="K180" s="4">
        <v>0</v>
      </c>
      <c r="L180" s="4">
        <v>52</v>
      </c>
    </row>
    <row r="181" spans="1:12" ht="18.75" customHeight="1" x14ac:dyDescent="0.4">
      <c r="A181" s="17" t="s">
        <v>13</v>
      </c>
      <c r="B181" s="1" t="s">
        <v>21</v>
      </c>
      <c r="C181" s="11" t="s">
        <v>194</v>
      </c>
      <c r="D181" s="11">
        <v>653</v>
      </c>
      <c r="E181" s="1">
        <f t="shared" si="6"/>
        <v>224</v>
      </c>
      <c r="F181" s="12">
        <v>169</v>
      </c>
      <c r="G181" s="9">
        <f t="shared" si="7"/>
        <v>55</v>
      </c>
      <c r="H181" s="11">
        <v>9</v>
      </c>
      <c r="I181" s="18">
        <f t="shared" si="8"/>
        <v>156.79999999999998</v>
      </c>
      <c r="J181" s="2"/>
      <c r="K181" s="4">
        <v>0</v>
      </c>
      <c r="L181" s="4">
        <v>55</v>
      </c>
    </row>
    <row r="182" spans="1:12" ht="18.75" customHeight="1" x14ac:dyDescent="0.4">
      <c r="A182" s="17" t="s">
        <v>13</v>
      </c>
      <c r="B182" s="1" t="s">
        <v>21</v>
      </c>
      <c r="C182" s="11" t="s">
        <v>195</v>
      </c>
      <c r="D182" s="11">
        <v>449</v>
      </c>
      <c r="E182" s="1">
        <f t="shared" si="6"/>
        <v>146</v>
      </c>
      <c r="F182" s="12">
        <v>97</v>
      </c>
      <c r="G182" s="9">
        <f t="shared" si="7"/>
        <v>49</v>
      </c>
      <c r="H182" s="11">
        <v>8</v>
      </c>
      <c r="I182" s="18">
        <f t="shared" si="8"/>
        <v>102.19999999999999</v>
      </c>
      <c r="J182" s="2"/>
      <c r="K182" s="4">
        <v>0</v>
      </c>
      <c r="L182" s="4">
        <v>49</v>
      </c>
    </row>
    <row r="183" spans="1:12" ht="18.75" customHeight="1" x14ac:dyDescent="0.4">
      <c r="A183" s="17" t="s">
        <v>13</v>
      </c>
      <c r="B183" s="1" t="s">
        <v>21</v>
      </c>
      <c r="C183" s="11" t="s">
        <v>196</v>
      </c>
      <c r="D183" s="11">
        <v>12</v>
      </c>
      <c r="E183" s="1">
        <f t="shared" si="6"/>
        <v>15</v>
      </c>
      <c r="F183" s="12">
        <v>8</v>
      </c>
      <c r="G183" s="9">
        <f t="shared" si="7"/>
        <v>7</v>
      </c>
      <c r="H183" s="11">
        <v>2</v>
      </c>
      <c r="I183" s="18">
        <f t="shared" si="8"/>
        <v>10.5</v>
      </c>
      <c r="J183" s="2"/>
      <c r="K183" s="4">
        <v>0</v>
      </c>
      <c r="L183" s="4">
        <v>7</v>
      </c>
    </row>
    <row r="184" spans="1:12" ht="18.75" customHeight="1" x14ac:dyDescent="0.4">
      <c r="A184" s="17" t="s">
        <v>13</v>
      </c>
      <c r="B184" s="1" t="s">
        <v>21</v>
      </c>
      <c r="C184" s="11" t="s">
        <v>197</v>
      </c>
      <c r="D184" s="11">
        <v>118</v>
      </c>
      <c r="E184" s="1">
        <f t="shared" si="6"/>
        <v>37</v>
      </c>
      <c r="F184" s="12">
        <v>37</v>
      </c>
      <c r="G184" s="9">
        <f t="shared" si="7"/>
        <v>0</v>
      </c>
      <c r="H184" s="11">
        <v>3</v>
      </c>
      <c r="I184" s="18">
        <f t="shared" si="8"/>
        <v>25.9</v>
      </c>
      <c r="J184" s="2"/>
      <c r="K184" s="4">
        <v>0</v>
      </c>
      <c r="L184" s="4">
        <v>0</v>
      </c>
    </row>
    <row r="185" spans="1:12" ht="18.75" customHeight="1" x14ac:dyDescent="0.4">
      <c r="A185" s="17" t="s">
        <v>13</v>
      </c>
      <c r="B185" s="1" t="s">
        <v>21</v>
      </c>
      <c r="C185" s="11" t="s">
        <v>198</v>
      </c>
      <c r="D185" s="11">
        <v>144</v>
      </c>
      <c r="E185" s="1">
        <f t="shared" si="6"/>
        <v>44</v>
      </c>
      <c r="F185" s="12">
        <v>35</v>
      </c>
      <c r="G185" s="9">
        <f t="shared" si="7"/>
        <v>9</v>
      </c>
      <c r="H185" s="11" t="s">
        <v>200</v>
      </c>
      <c r="I185" s="18">
        <f t="shared" si="8"/>
        <v>30.799999999999997</v>
      </c>
      <c r="J185" s="2"/>
      <c r="K185" s="4">
        <v>2</v>
      </c>
      <c r="L185" s="4">
        <v>7</v>
      </c>
    </row>
    <row r="186" spans="1:12" ht="18.75" customHeight="1" x14ac:dyDescent="0.4">
      <c r="A186" s="19" t="s">
        <v>11</v>
      </c>
      <c r="B186" s="19"/>
      <c r="C186" s="19"/>
      <c r="D186" s="1">
        <f>SUM(D2:D185)</f>
        <v>168625</v>
      </c>
      <c r="E186" s="1">
        <f>SUM(E2:E185)</f>
        <v>58292</v>
      </c>
      <c r="F186" s="1">
        <f>SUM(F2:F185)</f>
        <v>43794</v>
      </c>
      <c r="G186" s="1">
        <f>SUM(G2:G185)</f>
        <v>14498</v>
      </c>
      <c r="H186" s="1">
        <f>SUM(H2:H185)</f>
        <v>7400</v>
      </c>
      <c r="I186" s="1">
        <f>SUM(I2:I185)</f>
        <v>40804.400000000023</v>
      </c>
      <c r="J186" s="3"/>
      <c r="K186" s="9">
        <f>SUM(K2:K185)</f>
        <v>1411</v>
      </c>
      <c r="L186" s="9">
        <f>SUM(L2:L185)</f>
        <v>13087</v>
      </c>
    </row>
    <row r="187" spans="1:12" ht="48" customHeight="1" x14ac:dyDescent="0.4">
      <c r="A187" s="20" t="s">
        <v>12</v>
      </c>
      <c r="B187" s="20"/>
      <c r="C187" s="20"/>
      <c r="D187" s="20"/>
      <c r="E187" s="20"/>
      <c r="F187" s="20"/>
      <c r="G187" s="20"/>
      <c r="H187" s="20"/>
      <c r="I187" s="20"/>
      <c r="J187" s="14"/>
      <c r="K187" s="15"/>
      <c r="L187" s="15"/>
    </row>
  </sheetData>
  <mergeCells count="2">
    <mergeCell ref="A186:C186"/>
    <mergeCell ref="A187:I18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磐田市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2018-03-09T05:52:55Z</dcterms:modified>
</cp:coreProperties>
</file>