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常　世帯数資料作成\"/>
    </mc:Choice>
  </mc:AlternateContent>
  <xr:revisionPtr revIDLastSave="0" documentId="13_ncr:1_{A8BCEBC8-12CD-40CB-A1B2-C7C98D08330B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浜松市東区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3" i="1" l="1"/>
  <c r="K63" i="1"/>
  <c r="I63" i="1"/>
  <c r="E63" i="1"/>
  <c r="F63" i="1"/>
  <c r="G63" i="1"/>
  <c r="H63" i="1"/>
  <c r="D63" i="1"/>
  <c r="E6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I2" i="1" l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 l="1"/>
</calcChain>
</file>

<file path=xl/sharedStrings.xml><?xml version="1.0" encoding="utf-8"?>
<sst xmlns="http://schemas.openxmlformats.org/spreadsheetml/2006/main" count="196" uniqueCount="77">
  <si>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</si>
  <si>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</si>
  <si>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</si>
  <si>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</si>
  <si>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</si>
  <si>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</si>
  <si>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</si>
  <si>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</si>
  <si>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</si>
  <si>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</si>
  <si>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</si>
  <si>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</si>
  <si>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</si>
  <si>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静岡県</t>
  </si>
  <si>
    <t>天王町</t>
  </si>
  <si>
    <t>材木町</t>
  </si>
  <si>
    <t>浜松市東区</t>
  </si>
  <si>
    <t>中郡町</t>
  </si>
  <si>
    <t>積志町</t>
  </si>
  <si>
    <t>西ケ崎町</t>
  </si>
  <si>
    <t>大瀬町</t>
  </si>
  <si>
    <t>大島町</t>
  </si>
  <si>
    <t>有玉南町</t>
  </si>
  <si>
    <t>有玉西町</t>
  </si>
  <si>
    <t>有玉北町</t>
  </si>
  <si>
    <t>半田町</t>
  </si>
  <si>
    <t>上石田町</t>
  </si>
  <si>
    <t>市野町</t>
  </si>
  <si>
    <t>小池町</t>
  </si>
  <si>
    <t>中田町</t>
  </si>
  <si>
    <t>原島町</t>
  </si>
  <si>
    <t>下石田町</t>
  </si>
  <si>
    <t>流通元町</t>
  </si>
  <si>
    <t>笠井町</t>
  </si>
  <si>
    <t>笠井上町</t>
  </si>
  <si>
    <t>笠井新田町</t>
  </si>
  <si>
    <t>豊西町</t>
  </si>
  <si>
    <t>常光町</t>
  </si>
  <si>
    <t>貴平町</t>
  </si>
  <si>
    <t>恒武町</t>
  </si>
  <si>
    <t>豊町</t>
  </si>
  <si>
    <t>松小池町</t>
  </si>
  <si>
    <t>国吉町</t>
  </si>
  <si>
    <t>中野町</t>
  </si>
  <si>
    <t>白鳥町</t>
  </si>
  <si>
    <t>中里町</t>
  </si>
  <si>
    <t>和田町</t>
  </si>
  <si>
    <t>天龍川町</t>
  </si>
  <si>
    <t>篠ケ瀬町</t>
  </si>
  <si>
    <t>北島町</t>
  </si>
  <si>
    <t>薬師町</t>
  </si>
  <si>
    <t>安新町</t>
  </si>
  <si>
    <t>安間町</t>
  </si>
  <si>
    <t>龍光町</t>
  </si>
  <si>
    <t>長鶴町</t>
  </si>
  <si>
    <t>薬新町</t>
  </si>
  <si>
    <t>神立町</t>
  </si>
  <si>
    <t>将監町</t>
  </si>
  <si>
    <t>植松町</t>
  </si>
  <si>
    <t>子安町</t>
  </si>
  <si>
    <t>大蒲町</t>
  </si>
  <si>
    <t>宮竹町</t>
  </si>
  <si>
    <t>西塚町</t>
  </si>
  <si>
    <t>丸塚町</t>
  </si>
  <si>
    <t>上新屋町</t>
  </si>
  <si>
    <t>上西町</t>
  </si>
  <si>
    <t>有玉台(1)</t>
  </si>
  <si>
    <t>有玉台(2)</t>
  </si>
  <si>
    <t>有玉台(3)</t>
  </si>
  <si>
    <t>有玉台(4)</t>
  </si>
  <si>
    <t>半田山(1)</t>
  </si>
  <si>
    <t>半田山(2)</t>
  </si>
  <si>
    <t>半田山(3)</t>
  </si>
  <si>
    <t>半田山(4)</t>
  </si>
  <si>
    <t>半田山(5)</t>
  </si>
  <si>
    <t>半田山(6)</t>
  </si>
  <si>
    <t>浜松市東区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</si>
</sst>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64"/>
  <sheetViews>
    <sheetView tabSelected="1" workbookViewId="0"/>
  </sheetViews>
  <sheetFormatPr defaultRowHeight="13.5" x14ac:dyDescent="0.4"/>
  <cols>
    <col min="1" max="1" width="10.625" style="13" customWidth="1"/>
    <col min="2" max="2" width="17.5" style="13" customWidth="1"/>
    <col min="3" max="3" width="25" style="13" customWidth="1"/>
    <col min="4" max="9" width="15.5" style="13" customWidth="1"/>
    <col min="10" max="10" width="5" style="16" customWidth="1"/>
    <col min="11" max="12" width="15.5" style="13" customWidth="1"/>
    <col min="13" max="16384" width="9" style="13"/>
  </cols>
  <sheetData>
    <row r="1" spans="1:12" s="10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17" t="s">
        <v>13</v>
      </c>
      <c r="B2" s="1" t="s">
        <v>76</v>
      </c>
      <c r="C2" s="11" t="s">
        <v>17</v>
      </c>
      <c r="D2" s="11">
        <v>3949</v>
      </c>
      <c r="E2" s="1">
        <f>SUM(F2:G2)</f>
        <v>1313</v>
      </c>
      <c r="F2" s="12">
        <v>1102</v>
      </c>
      <c r="G2" s="9">
        <f t="shared" ref="G2:G61" si="0">SUM(K2:L2)</f>
        <v>211</v>
      </c>
      <c r="H2" s="11">
        <v>133</v>
      </c>
      <c r="I2" s="17">
        <f>SUM(E2*0.7)</f>
        <v>919.09999999999991</v>
      </c>
      <c r="J2" s="2"/>
      <c r="K2" s="4">
        <v>146</v>
      </c>
      <c r="L2" s="4">
        <v>65</v>
      </c>
    </row>
    <row r="3" spans="1:12" ht="18.75" customHeight="1" x14ac:dyDescent="0.4">
      <c r="A3" s="17" t="s">
        <v>13</v>
      </c>
      <c r="B3" s="1" t="s">
        <v>16</v>
      </c>
      <c r="C3" s="11" t="s">
        <v>18</v>
      </c>
      <c r="D3" s="11">
        <v>3704</v>
      </c>
      <c r="E3" s="1">
        <f t="shared" ref="E3:E61" si="1">SUM(F3:G3)</f>
        <v>1310</v>
      </c>
      <c r="F3" s="12">
        <v>1100</v>
      </c>
      <c r="G3" s="9">
        <f t="shared" si="0"/>
        <v>210</v>
      </c>
      <c r="H3" s="11">
        <v>137</v>
      </c>
      <c r="I3" s="18">
        <f t="shared" ref="I3:I62" si="2">SUM(E3*0.7)</f>
        <v>916.99999999999989</v>
      </c>
      <c r="J3" s="2"/>
      <c r="K3" s="4">
        <v>6</v>
      </c>
      <c r="L3" s="4">
        <v>204</v>
      </c>
    </row>
    <row r="4" spans="1:12" ht="18.75" customHeight="1" x14ac:dyDescent="0.4">
      <c r="A4" s="17" t="s">
        <v>13</v>
      </c>
      <c r="B4" s="1" t="s">
        <v>16</v>
      </c>
      <c r="C4" s="11" t="s">
        <v>19</v>
      </c>
      <c r="D4" s="11">
        <v>3525</v>
      </c>
      <c r="E4" s="1">
        <f t="shared" si="1"/>
        <v>1220</v>
      </c>
      <c r="F4" s="12">
        <v>1032</v>
      </c>
      <c r="G4" s="9">
        <f t="shared" si="0"/>
        <v>188</v>
      </c>
      <c r="H4" s="11">
        <v>147</v>
      </c>
      <c r="I4" s="18">
        <f t="shared" si="2"/>
        <v>854</v>
      </c>
      <c r="J4" s="2"/>
      <c r="K4" s="4">
        <v>18</v>
      </c>
      <c r="L4" s="4">
        <v>170</v>
      </c>
    </row>
    <row r="5" spans="1:12" ht="18.75" customHeight="1" x14ac:dyDescent="0.4">
      <c r="A5" s="17" t="s">
        <v>13</v>
      </c>
      <c r="B5" s="1" t="s">
        <v>16</v>
      </c>
      <c r="C5" s="11" t="s">
        <v>20</v>
      </c>
      <c r="D5" s="11">
        <v>5207</v>
      </c>
      <c r="E5" s="1">
        <f t="shared" si="1"/>
        <v>1800</v>
      </c>
      <c r="F5" s="12">
        <v>1213</v>
      </c>
      <c r="G5" s="9">
        <f t="shared" si="0"/>
        <v>587</v>
      </c>
      <c r="H5" s="11">
        <v>197</v>
      </c>
      <c r="I5" s="18">
        <f t="shared" si="2"/>
        <v>1260</v>
      </c>
      <c r="J5" s="2"/>
      <c r="K5" s="4">
        <v>83</v>
      </c>
      <c r="L5" s="4">
        <v>504</v>
      </c>
    </row>
    <row r="6" spans="1:12" ht="18.75" customHeight="1" x14ac:dyDescent="0.4">
      <c r="A6" s="17" t="s">
        <v>13</v>
      </c>
      <c r="B6" s="1" t="s">
        <v>16</v>
      </c>
      <c r="C6" s="11" t="s">
        <v>21</v>
      </c>
      <c r="D6" s="11">
        <v>2784</v>
      </c>
      <c r="E6" s="1">
        <f t="shared" si="1"/>
        <v>927</v>
      </c>
      <c r="F6" s="12">
        <v>764</v>
      </c>
      <c r="G6" s="9">
        <f t="shared" si="0"/>
        <v>163</v>
      </c>
      <c r="H6" s="11">
        <v>108</v>
      </c>
      <c r="I6" s="18">
        <f t="shared" si="2"/>
        <v>648.9</v>
      </c>
      <c r="J6" s="2"/>
      <c r="K6" s="4">
        <v>17</v>
      </c>
      <c r="L6" s="4">
        <v>146</v>
      </c>
    </row>
    <row r="7" spans="1:12" ht="18.75" customHeight="1" x14ac:dyDescent="0.4">
      <c r="A7" s="17" t="s">
        <v>13</v>
      </c>
      <c r="B7" s="1" t="s">
        <v>16</v>
      </c>
      <c r="C7" s="11" t="s">
        <v>22</v>
      </c>
      <c r="D7" s="11">
        <v>3689</v>
      </c>
      <c r="E7" s="1">
        <f t="shared" si="1"/>
        <v>1413</v>
      </c>
      <c r="F7" s="12">
        <v>1009</v>
      </c>
      <c r="G7" s="9">
        <f t="shared" si="0"/>
        <v>404</v>
      </c>
      <c r="H7" s="11">
        <v>184</v>
      </c>
      <c r="I7" s="18">
        <f t="shared" si="2"/>
        <v>989.09999999999991</v>
      </c>
      <c r="J7" s="2"/>
      <c r="K7" s="4">
        <v>53</v>
      </c>
      <c r="L7" s="4">
        <v>351</v>
      </c>
    </row>
    <row r="8" spans="1:12" ht="18.75" customHeight="1" x14ac:dyDescent="0.4">
      <c r="A8" s="17" t="s">
        <v>13</v>
      </c>
      <c r="B8" s="1" t="s">
        <v>16</v>
      </c>
      <c r="C8" s="11" t="s">
        <v>23</v>
      </c>
      <c r="D8" s="11">
        <v>1036</v>
      </c>
      <c r="E8" s="1">
        <f t="shared" si="1"/>
        <v>428</v>
      </c>
      <c r="F8" s="12">
        <v>295</v>
      </c>
      <c r="G8" s="9">
        <f t="shared" si="0"/>
        <v>133</v>
      </c>
      <c r="H8" s="11">
        <v>92</v>
      </c>
      <c r="I8" s="18">
        <f t="shared" si="2"/>
        <v>299.59999999999997</v>
      </c>
      <c r="J8" s="2"/>
      <c r="K8" s="4">
        <v>0</v>
      </c>
      <c r="L8" s="4">
        <v>133</v>
      </c>
    </row>
    <row r="9" spans="1:12" ht="18.75" customHeight="1" x14ac:dyDescent="0.4">
      <c r="A9" s="17" t="s">
        <v>13</v>
      </c>
      <c r="B9" s="1" t="s">
        <v>16</v>
      </c>
      <c r="C9" s="11" t="s">
        <v>24</v>
      </c>
      <c r="D9" s="11">
        <v>3230</v>
      </c>
      <c r="E9" s="1">
        <f t="shared" si="1"/>
        <v>1219</v>
      </c>
      <c r="F9" s="12">
        <v>976</v>
      </c>
      <c r="G9" s="9">
        <f t="shared" si="0"/>
        <v>243</v>
      </c>
      <c r="H9" s="11">
        <v>172</v>
      </c>
      <c r="I9" s="18">
        <f t="shared" si="2"/>
        <v>853.3</v>
      </c>
      <c r="J9" s="2"/>
      <c r="K9" s="4">
        <v>19</v>
      </c>
      <c r="L9" s="4">
        <v>224</v>
      </c>
    </row>
    <row r="10" spans="1:12" ht="18.75" customHeight="1" x14ac:dyDescent="0.4">
      <c r="A10" s="17" t="s">
        <v>13</v>
      </c>
      <c r="B10" s="1" t="s">
        <v>16</v>
      </c>
      <c r="C10" s="11" t="s">
        <v>25</v>
      </c>
      <c r="D10" s="11">
        <v>1481</v>
      </c>
      <c r="E10" s="1">
        <f t="shared" si="1"/>
        <v>556</v>
      </c>
      <c r="F10" s="12">
        <v>399</v>
      </c>
      <c r="G10" s="9">
        <f t="shared" si="0"/>
        <v>157</v>
      </c>
      <c r="H10" s="11">
        <v>73</v>
      </c>
      <c r="I10" s="18">
        <f t="shared" si="2"/>
        <v>389.2</v>
      </c>
      <c r="J10" s="2"/>
      <c r="K10" s="4">
        <v>11</v>
      </c>
      <c r="L10" s="4">
        <v>146</v>
      </c>
    </row>
    <row r="11" spans="1:12" ht="18.75" customHeight="1" x14ac:dyDescent="0.4">
      <c r="A11" s="17" t="s">
        <v>13</v>
      </c>
      <c r="B11" s="1" t="s">
        <v>16</v>
      </c>
      <c r="C11" s="11" t="s">
        <v>26</v>
      </c>
      <c r="D11" s="11">
        <v>2044</v>
      </c>
      <c r="E11" s="1">
        <f t="shared" si="1"/>
        <v>766</v>
      </c>
      <c r="F11" s="12">
        <v>561</v>
      </c>
      <c r="G11" s="9">
        <f t="shared" si="0"/>
        <v>205</v>
      </c>
      <c r="H11" s="11">
        <v>122</v>
      </c>
      <c r="I11" s="18">
        <f t="shared" si="2"/>
        <v>536.19999999999993</v>
      </c>
      <c r="J11" s="2"/>
      <c r="K11" s="4">
        <v>14</v>
      </c>
      <c r="L11" s="4">
        <v>191</v>
      </c>
    </row>
    <row r="12" spans="1:12" ht="18.75" customHeight="1" x14ac:dyDescent="0.4">
      <c r="A12" s="17" t="s">
        <v>13</v>
      </c>
      <c r="B12" s="1" t="s">
        <v>16</v>
      </c>
      <c r="C12" s="11" t="s">
        <v>27</v>
      </c>
      <c r="D12" s="11">
        <v>5629</v>
      </c>
      <c r="E12" s="1">
        <f t="shared" si="1"/>
        <v>1935</v>
      </c>
      <c r="F12" s="12">
        <v>1323</v>
      </c>
      <c r="G12" s="9">
        <f t="shared" si="0"/>
        <v>612</v>
      </c>
      <c r="H12" s="11">
        <v>225</v>
      </c>
      <c r="I12" s="18">
        <f t="shared" si="2"/>
        <v>1354.5</v>
      </c>
      <c r="J12" s="2"/>
      <c r="K12" s="4">
        <v>20</v>
      </c>
      <c r="L12" s="4">
        <v>592</v>
      </c>
    </row>
    <row r="13" spans="1:12" ht="18.75" customHeight="1" x14ac:dyDescent="0.4">
      <c r="A13" s="17" t="s">
        <v>13</v>
      </c>
      <c r="B13" s="1" t="s">
        <v>16</v>
      </c>
      <c r="C13" s="11" t="s">
        <v>28</v>
      </c>
      <c r="D13" s="11">
        <v>6204</v>
      </c>
      <c r="E13" s="1">
        <f t="shared" si="1"/>
        <v>2596</v>
      </c>
      <c r="F13" s="12">
        <v>1430</v>
      </c>
      <c r="G13" s="9">
        <f t="shared" si="0"/>
        <v>1166</v>
      </c>
      <c r="H13" s="11">
        <v>243</v>
      </c>
      <c r="I13" s="18">
        <f t="shared" si="2"/>
        <v>1817.1999999999998</v>
      </c>
      <c r="J13" s="2"/>
      <c r="K13" s="4">
        <v>119</v>
      </c>
      <c r="L13" s="4">
        <v>1047</v>
      </c>
    </row>
    <row r="14" spans="1:12" ht="18.75" customHeight="1" x14ac:dyDescent="0.4">
      <c r="A14" s="17" t="s">
        <v>13</v>
      </c>
      <c r="B14" s="1" t="s">
        <v>16</v>
      </c>
      <c r="C14" s="11" t="s">
        <v>29</v>
      </c>
      <c r="D14" s="11">
        <v>1040</v>
      </c>
      <c r="E14" s="1">
        <f t="shared" si="1"/>
        <v>377</v>
      </c>
      <c r="F14" s="12">
        <v>245</v>
      </c>
      <c r="G14" s="9">
        <f t="shared" si="0"/>
        <v>132</v>
      </c>
      <c r="H14" s="11">
        <v>211</v>
      </c>
      <c r="I14" s="18">
        <f t="shared" si="2"/>
        <v>263.89999999999998</v>
      </c>
      <c r="J14" s="2"/>
      <c r="K14" s="4">
        <v>0</v>
      </c>
      <c r="L14" s="4">
        <v>132</v>
      </c>
    </row>
    <row r="15" spans="1:12" ht="18.75" customHeight="1" x14ac:dyDescent="0.4">
      <c r="A15" s="17" t="s">
        <v>13</v>
      </c>
      <c r="B15" s="1" t="s">
        <v>16</v>
      </c>
      <c r="C15" s="11" t="s">
        <v>30</v>
      </c>
      <c r="D15" s="11">
        <v>2405</v>
      </c>
      <c r="E15" s="1">
        <f t="shared" si="1"/>
        <v>1000</v>
      </c>
      <c r="F15" s="12">
        <v>437</v>
      </c>
      <c r="G15" s="9">
        <f t="shared" si="0"/>
        <v>563</v>
      </c>
      <c r="H15" s="11">
        <v>134</v>
      </c>
      <c r="I15" s="18">
        <f t="shared" si="2"/>
        <v>700</v>
      </c>
      <c r="J15" s="2"/>
      <c r="K15" s="4">
        <v>46</v>
      </c>
      <c r="L15" s="4">
        <v>517</v>
      </c>
    </row>
    <row r="16" spans="1:12" ht="18.75" customHeight="1" x14ac:dyDescent="0.4">
      <c r="A16" s="17" t="s">
        <v>13</v>
      </c>
      <c r="B16" s="1" t="s">
        <v>16</v>
      </c>
      <c r="C16" s="11" t="s">
        <v>14</v>
      </c>
      <c r="D16" s="11">
        <v>6141</v>
      </c>
      <c r="E16" s="1">
        <f t="shared" si="1"/>
        <v>2344</v>
      </c>
      <c r="F16" s="12">
        <v>1271</v>
      </c>
      <c r="G16" s="9">
        <f t="shared" si="0"/>
        <v>1073</v>
      </c>
      <c r="H16" s="11">
        <v>301</v>
      </c>
      <c r="I16" s="18">
        <f t="shared" si="2"/>
        <v>1640.8</v>
      </c>
      <c r="J16" s="2"/>
      <c r="K16" s="4">
        <v>53</v>
      </c>
      <c r="L16" s="4">
        <v>1020</v>
      </c>
    </row>
    <row r="17" spans="1:12" ht="18.75" customHeight="1" x14ac:dyDescent="0.4">
      <c r="A17" s="17" t="s">
        <v>13</v>
      </c>
      <c r="B17" s="1" t="s">
        <v>16</v>
      </c>
      <c r="C17" s="11" t="s">
        <v>31</v>
      </c>
      <c r="D17" s="11">
        <v>2428</v>
      </c>
      <c r="E17" s="1">
        <f t="shared" si="1"/>
        <v>942</v>
      </c>
      <c r="F17" s="12">
        <v>639</v>
      </c>
      <c r="G17" s="9">
        <f t="shared" si="0"/>
        <v>303</v>
      </c>
      <c r="H17" s="11">
        <v>144</v>
      </c>
      <c r="I17" s="18">
        <f t="shared" si="2"/>
        <v>659.4</v>
      </c>
      <c r="J17" s="2"/>
      <c r="K17" s="4">
        <v>0</v>
      </c>
      <c r="L17" s="4">
        <v>303</v>
      </c>
    </row>
    <row r="18" spans="1:12" ht="18.75" customHeight="1" x14ac:dyDescent="0.4">
      <c r="A18" s="17" t="s">
        <v>13</v>
      </c>
      <c r="B18" s="1" t="s">
        <v>16</v>
      </c>
      <c r="C18" s="11" t="s">
        <v>32</v>
      </c>
      <c r="D18" s="11">
        <v>16</v>
      </c>
      <c r="E18" s="1">
        <f t="shared" si="1"/>
        <v>23</v>
      </c>
      <c r="F18" s="12">
        <v>16</v>
      </c>
      <c r="G18" s="9">
        <f t="shared" si="0"/>
        <v>7</v>
      </c>
      <c r="H18" s="11">
        <v>57</v>
      </c>
      <c r="I18" s="18">
        <f t="shared" si="2"/>
        <v>16.099999999999998</v>
      </c>
      <c r="J18" s="2"/>
      <c r="K18" s="4">
        <v>0</v>
      </c>
      <c r="L18" s="4">
        <v>7</v>
      </c>
    </row>
    <row r="19" spans="1:12" ht="18.75" customHeight="1" x14ac:dyDescent="0.4">
      <c r="A19" s="17" t="s">
        <v>13</v>
      </c>
      <c r="B19" s="1" t="s">
        <v>16</v>
      </c>
      <c r="C19" s="11" t="s">
        <v>33</v>
      </c>
      <c r="D19" s="11">
        <v>4252</v>
      </c>
      <c r="E19" s="1">
        <f t="shared" si="1"/>
        <v>1499</v>
      </c>
      <c r="F19" s="12">
        <v>1226</v>
      </c>
      <c r="G19" s="9">
        <f t="shared" si="0"/>
        <v>273</v>
      </c>
      <c r="H19" s="11">
        <v>207</v>
      </c>
      <c r="I19" s="18">
        <f t="shared" si="2"/>
        <v>1049.3</v>
      </c>
      <c r="J19" s="2"/>
      <c r="K19" s="4">
        <v>31</v>
      </c>
      <c r="L19" s="4">
        <v>242</v>
      </c>
    </row>
    <row r="20" spans="1:12" ht="18.75" customHeight="1" x14ac:dyDescent="0.4">
      <c r="A20" s="17" t="s">
        <v>13</v>
      </c>
      <c r="B20" s="1" t="s">
        <v>16</v>
      </c>
      <c r="C20" s="11" t="s">
        <v>34</v>
      </c>
      <c r="D20" s="11">
        <v>1121</v>
      </c>
      <c r="E20" s="1">
        <f t="shared" si="1"/>
        <v>356</v>
      </c>
      <c r="F20" s="12">
        <v>345</v>
      </c>
      <c r="G20" s="9">
        <f t="shared" si="0"/>
        <v>11</v>
      </c>
      <c r="H20" s="11">
        <v>59</v>
      </c>
      <c r="I20" s="18">
        <f t="shared" si="2"/>
        <v>249.2</v>
      </c>
      <c r="J20" s="2"/>
      <c r="K20" s="4">
        <v>11</v>
      </c>
      <c r="L20" s="4">
        <v>0</v>
      </c>
    </row>
    <row r="21" spans="1:12" ht="18.75" customHeight="1" x14ac:dyDescent="0.4">
      <c r="A21" s="17" t="s">
        <v>13</v>
      </c>
      <c r="B21" s="1" t="s">
        <v>16</v>
      </c>
      <c r="C21" s="11" t="s">
        <v>35</v>
      </c>
      <c r="D21" s="11">
        <v>2788</v>
      </c>
      <c r="E21" s="1">
        <f t="shared" si="1"/>
        <v>945</v>
      </c>
      <c r="F21" s="12">
        <v>717</v>
      </c>
      <c r="G21" s="9">
        <f t="shared" si="0"/>
        <v>228</v>
      </c>
      <c r="H21" s="11">
        <v>138</v>
      </c>
      <c r="I21" s="18">
        <f t="shared" si="2"/>
        <v>661.5</v>
      </c>
      <c r="J21" s="2"/>
      <c r="K21" s="4">
        <v>74</v>
      </c>
      <c r="L21" s="4">
        <v>154</v>
      </c>
    </row>
    <row r="22" spans="1:12" ht="18.75" customHeight="1" x14ac:dyDescent="0.4">
      <c r="A22" s="17" t="s">
        <v>13</v>
      </c>
      <c r="B22" s="1" t="s">
        <v>16</v>
      </c>
      <c r="C22" s="11" t="s">
        <v>36</v>
      </c>
      <c r="D22" s="11">
        <v>891</v>
      </c>
      <c r="E22" s="1">
        <f t="shared" si="1"/>
        <v>288</v>
      </c>
      <c r="F22" s="12">
        <v>263</v>
      </c>
      <c r="G22" s="9">
        <f t="shared" si="0"/>
        <v>25</v>
      </c>
      <c r="H22" s="11">
        <v>60</v>
      </c>
      <c r="I22" s="18">
        <f t="shared" si="2"/>
        <v>201.6</v>
      </c>
      <c r="J22" s="2"/>
      <c r="K22" s="4">
        <v>8</v>
      </c>
      <c r="L22" s="4">
        <v>17</v>
      </c>
    </row>
    <row r="23" spans="1:12" ht="18.75" customHeight="1" x14ac:dyDescent="0.4">
      <c r="A23" s="17" t="s">
        <v>13</v>
      </c>
      <c r="B23" s="1" t="s">
        <v>16</v>
      </c>
      <c r="C23" s="11" t="s">
        <v>37</v>
      </c>
      <c r="D23" s="11">
        <v>726</v>
      </c>
      <c r="E23" s="1">
        <f t="shared" si="1"/>
        <v>206</v>
      </c>
      <c r="F23" s="12">
        <v>201</v>
      </c>
      <c r="G23" s="9">
        <f t="shared" si="0"/>
        <v>5</v>
      </c>
      <c r="H23" s="11">
        <v>62</v>
      </c>
      <c r="I23" s="18">
        <f t="shared" si="2"/>
        <v>144.19999999999999</v>
      </c>
      <c r="J23" s="2"/>
      <c r="K23" s="4">
        <v>5</v>
      </c>
      <c r="L23" s="4">
        <v>0</v>
      </c>
    </row>
    <row r="24" spans="1:12" ht="18.75" customHeight="1" x14ac:dyDescent="0.4">
      <c r="A24" s="17" t="s">
        <v>13</v>
      </c>
      <c r="B24" s="1" t="s">
        <v>16</v>
      </c>
      <c r="C24" s="11" t="s">
        <v>38</v>
      </c>
      <c r="D24" s="11">
        <v>701</v>
      </c>
      <c r="E24" s="1">
        <f t="shared" si="1"/>
        <v>210</v>
      </c>
      <c r="F24" s="12">
        <v>190</v>
      </c>
      <c r="G24" s="9">
        <f t="shared" si="0"/>
        <v>20</v>
      </c>
      <c r="H24" s="11">
        <v>73</v>
      </c>
      <c r="I24" s="18">
        <f t="shared" si="2"/>
        <v>147</v>
      </c>
      <c r="J24" s="2"/>
      <c r="K24" s="4">
        <v>2</v>
      </c>
      <c r="L24" s="4">
        <v>18</v>
      </c>
    </row>
    <row r="25" spans="1:12" ht="18.75" customHeight="1" x14ac:dyDescent="0.4">
      <c r="A25" s="17" t="s">
        <v>13</v>
      </c>
      <c r="B25" s="1" t="s">
        <v>16</v>
      </c>
      <c r="C25" s="11" t="s">
        <v>39</v>
      </c>
      <c r="D25" s="11">
        <v>1173</v>
      </c>
      <c r="E25" s="1">
        <f t="shared" si="1"/>
        <v>414</v>
      </c>
      <c r="F25" s="12">
        <v>343</v>
      </c>
      <c r="G25" s="9">
        <f t="shared" si="0"/>
        <v>71</v>
      </c>
      <c r="H25" s="11">
        <v>55</v>
      </c>
      <c r="I25" s="18">
        <f t="shared" si="2"/>
        <v>289.79999999999995</v>
      </c>
      <c r="J25" s="2"/>
      <c r="K25" s="4">
        <v>1</v>
      </c>
      <c r="L25" s="4">
        <v>70</v>
      </c>
    </row>
    <row r="26" spans="1:12" ht="18.75" customHeight="1" x14ac:dyDescent="0.4">
      <c r="A26" s="17" t="s">
        <v>13</v>
      </c>
      <c r="B26" s="1" t="s">
        <v>16</v>
      </c>
      <c r="C26" s="11" t="s">
        <v>40</v>
      </c>
      <c r="D26" s="11">
        <v>3160</v>
      </c>
      <c r="E26" s="1">
        <f t="shared" si="1"/>
        <v>1021</v>
      </c>
      <c r="F26" s="12">
        <v>901</v>
      </c>
      <c r="G26" s="9">
        <f t="shared" si="0"/>
        <v>120</v>
      </c>
      <c r="H26" s="11">
        <v>157</v>
      </c>
      <c r="I26" s="18">
        <f t="shared" si="2"/>
        <v>714.69999999999993</v>
      </c>
      <c r="J26" s="2"/>
      <c r="K26" s="4">
        <v>44</v>
      </c>
      <c r="L26" s="4">
        <v>76</v>
      </c>
    </row>
    <row r="27" spans="1:12" ht="18.75" customHeight="1" x14ac:dyDescent="0.4">
      <c r="A27" s="17" t="s">
        <v>13</v>
      </c>
      <c r="B27" s="1" t="s">
        <v>16</v>
      </c>
      <c r="C27" s="11" t="s">
        <v>41</v>
      </c>
      <c r="D27" s="11">
        <v>553</v>
      </c>
      <c r="E27" s="1">
        <f t="shared" si="1"/>
        <v>166</v>
      </c>
      <c r="F27" s="12">
        <v>158</v>
      </c>
      <c r="G27" s="9">
        <f t="shared" si="0"/>
        <v>8</v>
      </c>
      <c r="H27" s="11">
        <v>50</v>
      </c>
      <c r="I27" s="18">
        <f t="shared" si="2"/>
        <v>116.19999999999999</v>
      </c>
      <c r="J27" s="2"/>
      <c r="K27" s="4">
        <v>6</v>
      </c>
      <c r="L27" s="4">
        <v>2</v>
      </c>
    </row>
    <row r="28" spans="1:12" ht="18.75" customHeight="1" x14ac:dyDescent="0.4">
      <c r="A28" s="17" t="s">
        <v>13</v>
      </c>
      <c r="B28" s="1" t="s">
        <v>16</v>
      </c>
      <c r="C28" s="11" t="s">
        <v>42</v>
      </c>
      <c r="D28" s="11">
        <v>837</v>
      </c>
      <c r="E28" s="1">
        <f t="shared" si="1"/>
        <v>287</v>
      </c>
      <c r="F28" s="12">
        <v>256</v>
      </c>
      <c r="G28" s="9">
        <f t="shared" si="0"/>
        <v>31</v>
      </c>
      <c r="H28" s="11">
        <v>25</v>
      </c>
      <c r="I28" s="18">
        <f t="shared" si="2"/>
        <v>200.89999999999998</v>
      </c>
      <c r="J28" s="2"/>
      <c r="K28" s="4">
        <v>14</v>
      </c>
      <c r="L28" s="4">
        <v>17</v>
      </c>
    </row>
    <row r="29" spans="1:12" ht="18.75" customHeight="1" x14ac:dyDescent="0.4">
      <c r="A29" s="17" t="s">
        <v>13</v>
      </c>
      <c r="B29" s="1" t="s">
        <v>16</v>
      </c>
      <c r="C29" s="11" t="s">
        <v>43</v>
      </c>
      <c r="D29" s="11">
        <v>3346</v>
      </c>
      <c r="E29" s="1">
        <f t="shared" si="1"/>
        <v>1056</v>
      </c>
      <c r="F29" s="12">
        <v>812</v>
      </c>
      <c r="G29" s="9">
        <f t="shared" si="0"/>
        <v>244</v>
      </c>
      <c r="H29" s="11">
        <v>108</v>
      </c>
      <c r="I29" s="18">
        <f t="shared" si="2"/>
        <v>739.19999999999993</v>
      </c>
      <c r="J29" s="2"/>
      <c r="K29" s="4">
        <v>71</v>
      </c>
      <c r="L29" s="4">
        <v>173</v>
      </c>
    </row>
    <row r="30" spans="1:12" ht="18.75" customHeight="1" x14ac:dyDescent="0.4">
      <c r="A30" s="17" t="s">
        <v>13</v>
      </c>
      <c r="B30" s="1" t="s">
        <v>16</v>
      </c>
      <c r="C30" s="11" t="s">
        <v>44</v>
      </c>
      <c r="D30" s="11">
        <v>716</v>
      </c>
      <c r="E30" s="1">
        <f t="shared" si="1"/>
        <v>218</v>
      </c>
      <c r="F30" s="12">
        <v>203</v>
      </c>
      <c r="G30" s="9">
        <f t="shared" si="0"/>
        <v>15</v>
      </c>
      <c r="H30" s="11">
        <v>105</v>
      </c>
      <c r="I30" s="18">
        <f t="shared" si="2"/>
        <v>152.6</v>
      </c>
      <c r="J30" s="2"/>
      <c r="K30" s="4">
        <v>9</v>
      </c>
      <c r="L30" s="4">
        <v>6</v>
      </c>
    </row>
    <row r="31" spans="1:12" ht="18.75" customHeight="1" x14ac:dyDescent="0.4">
      <c r="A31" s="17" t="s">
        <v>13</v>
      </c>
      <c r="B31" s="1" t="s">
        <v>16</v>
      </c>
      <c r="C31" s="11" t="s">
        <v>45</v>
      </c>
      <c r="D31" s="11">
        <v>974</v>
      </c>
      <c r="E31" s="1">
        <f t="shared" si="1"/>
        <v>349</v>
      </c>
      <c r="F31" s="12">
        <v>249</v>
      </c>
      <c r="G31" s="9">
        <f t="shared" si="0"/>
        <v>100</v>
      </c>
      <c r="H31" s="11">
        <v>29</v>
      </c>
      <c r="I31" s="18">
        <f t="shared" si="2"/>
        <v>244.29999999999998</v>
      </c>
      <c r="J31" s="2"/>
      <c r="K31" s="4">
        <v>7</v>
      </c>
      <c r="L31" s="4">
        <v>93</v>
      </c>
    </row>
    <row r="32" spans="1:12" ht="18.75" customHeight="1" x14ac:dyDescent="0.4">
      <c r="A32" s="17" t="s">
        <v>13</v>
      </c>
      <c r="B32" s="1" t="s">
        <v>16</v>
      </c>
      <c r="C32" s="11" t="s">
        <v>46</v>
      </c>
      <c r="D32" s="11">
        <v>3726</v>
      </c>
      <c r="E32" s="1">
        <f t="shared" si="1"/>
        <v>1487</v>
      </c>
      <c r="F32" s="12">
        <v>792</v>
      </c>
      <c r="G32" s="9">
        <f t="shared" si="0"/>
        <v>695</v>
      </c>
      <c r="H32" s="11">
        <v>288</v>
      </c>
      <c r="I32" s="18">
        <f t="shared" si="2"/>
        <v>1040.8999999999999</v>
      </c>
      <c r="J32" s="2"/>
      <c r="K32" s="4">
        <v>19</v>
      </c>
      <c r="L32" s="4">
        <v>676</v>
      </c>
    </row>
    <row r="33" spans="1:12" ht="18.75" customHeight="1" x14ac:dyDescent="0.4">
      <c r="A33" s="17" t="s">
        <v>13</v>
      </c>
      <c r="B33" s="1" t="s">
        <v>16</v>
      </c>
      <c r="C33" s="11" t="s">
        <v>47</v>
      </c>
      <c r="D33" s="11">
        <v>2465</v>
      </c>
      <c r="E33" s="1">
        <f t="shared" si="1"/>
        <v>1054</v>
      </c>
      <c r="F33" s="12">
        <v>389</v>
      </c>
      <c r="G33" s="9">
        <f t="shared" si="0"/>
        <v>665</v>
      </c>
      <c r="H33" s="11">
        <v>117</v>
      </c>
      <c r="I33" s="18">
        <f t="shared" si="2"/>
        <v>737.8</v>
      </c>
      <c r="J33" s="2"/>
      <c r="K33" s="4">
        <v>203</v>
      </c>
      <c r="L33" s="4">
        <v>462</v>
      </c>
    </row>
    <row r="34" spans="1:12" ht="18.75" customHeight="1" x14ac:dyDescent="0.4">
      <c r="A34" s="17" t="s">
        <v>13</v>
      </c>
      <c r="B34" s="1" t="s">
        <v>16</v>
      </c>
      <c r="C34" s="11" t="s">
        <v>48</v>
      </c>
      <c r="D34" s="11">
        <v>4514</v>
      </c>
      <c r="E34" s="1">
        <f t="shared" si="1"/>
        <v>1756</v>
      </c>
      <c r="F34" s="12">
        <v>837</v>
      </c>
      <c r="G34" s="9">
        <f t="shared" si="0"/>
        <v>919</v>
      </c>
      <c r="H34" s="11">
        <v>216</v>
      </c>
      <c r="I34" s="18">
        <f t="shared" si="2"/>
        <v>1229.1999999999998</v>
      </c>
      <c r="J34" s="2"/>
      <c r="K34" s="4">
        <v>137</v>
      </c>
      <c r="L34" s="4">
        <v>782</v>
      </c>
    </row>
    <row r="35" spans="1:12" ht="18.75" customHeight="1" x14ac:dyDescent="0.4">
      <c r="A35" s="17" t="s">
        <v>13</v>
      </c>
      <c r="B35" s="1" t="s">
        <v>16</v>
      </c>
      <c r="C35" s="11" t="s">
        <v>49</v>
      </c>
      <c r="D35" s="11">
        <v>3296</v>
      </c>
      <c r="E35" s="1">
        <f t="shared" si="1"/>
        <v>1408</v>
      </c>
      <c r="F35" s="12">
        <v>650</v>
      </c>
      <c r="G35" s="9">
        <f t="shared" si="0"/>
        <v>758</v>
      </c>
      <c r="H35" s="11">
        <v>115</v>
      </c>
      <c r="I35" s="18">
        <f t="shared" si="2"/>
        <v>985.59999999999991</v>
      </c>
      <c r="J35" s="2"/>
      <c r="K35" s="4">
        <v>20</v>
      </c>
      <c r="L35" s="4">
        <v>738</v>
      </c>
    </row>
    <row r="36" spans="1:12" ht="18.75" customHeight="1" x14ac:dyDescent="0.4">
      <c r="A36" s="17" t="s">
        <v>13</v>
      </c>
      <c r="B36" s="1" t="s">
        <v>16</v>
      </c>
      <c r="C36" s="11" t="s">
        <v>50</v>
      </c>
      <c r="D36" s="11">
        <v>1409</v>
      </c>
      <c r="E36" s="1">
        <f t="shared" si="1"/>
        <v>508</v>
      </c>
      <c r="F36" s="12">
        <v>340</v>
      </c>
      <c r="G36" s="9">
        <f t="shared" si="0"/>
        <v>168</v>
      </c>
      <c r="H36" s="11">
        <v>65</v>
      </c>
      <c r="I36" s="18">
        <f t="shared" si="2"/>
        <v>355.59999999999997</v>
      </c>
      <c r="J36" s="2"/>
      <c r="K36" s="4">
        <v>5</v>
      </c>
      <c r="L36" s="4">
        <v>163</v>
      </c>
    </row>
    <row r="37" spans="1:12" ht="18.75" customHeight="1" x14ac:dyDescent="0.4">
      <c r="A37" s="17" t="s">
        <v>13</v>
      </c>
      <c r="B37" s="1" t="s">
        <v>16</v>
      </c>
      <c r="C37" s="11" t="s">
        <v>51</v>
      </c>
      <c r="D37" s="11">
        <v>776</v>
      </c>
      <c r="E37" s="1">
        <f t="shared" si="1"/>
        <v>264</v>
      </c>
      <c r="F37" s="12">
        <v>189</v>
      </c>
      <c r="G37" s="9">
        <f t="shared" si="0"/>
        <v>75</v>
      </c>
      <c r="H37" s="11">
        <v>45</v>
      </c>
      <c r="I37" s="18">
        <f t="shared" si="2"/>
        <v>184.79999999999998</v>
      </c>
      <c r="J37" s="2"/>
      <c r="K37" s="4">
        <v>0</v>
      </c>
      <c r="L37" s="4">
        <v>75</v>
      </c>
    </row>
    <row r="38" spans="1:12" ht="18.75" customHeight="1" x14ac:dyDescent="0.4">
      <c r="A38" s="17" t="s">
        <v>13</v>
      </c>
      <c r="B38" s="1" t="s">
        <v>16</v>
      </c>
      <c r="C38" s="11" t="s">
        <v>52</v>
      </c>
      <c r="D38" s="11">
        <v>1373</v>
      </c>
      <c r="E38" s="1">
        <f t="shared" si="1"/>
        <v>466</v>
      </c>
      <c r="F38" s="12">
        <v>381</v>
      </c>
      <c r="G38" s="9">
        <f t="shared" si="0"/>
        <v>85</v>
      </c>
      <c r="H38" s="11">
        <v>43</v>
      </c>
      <c r="I38" s="18">
        <f t="shared" si="2"/>
        <v>326.2</v>
      </c>
      <c r="J38" s="2"/>
      <c r="K38" s="4">
        <v>24</v>
      </c>
      <c r="L38" s="4">
        <v>61</v>
      </c>
    </row>
    <row r="39" spans="1:12" ht="18.75" customHeight="1" x14ac:dyDescent="0.4">
      <c r="A39" s="17" t="s">
        <v>13</v>
      </c>
      <c r="B39" s="1" t="s">
        <v>16</v>
      </c>
      <c r="C39" s="11" t="s">
        <v>15</v>
      </c>
      <c r="D39" s="11">
        <v>602</v>
      </c>
      <c r="E39" s="1">
        <f t="shared" si="1"/>
        <v>207</v>
      </c>
      <c r="F39" s="12">
        <v>191</v>
      </c>
      <c r="G39" s="9">
        <f t="shared" si="0"/>
        <v>16</v>
      </c>
      <c r="H39" s="11">
        <v>23</v>
      </c>
      <c r="I39" s="18">
        <f t="shared" si="2"/>
        <v>144.89999999999998</v>
      </c>
      <c r="J39" s="2"/>
      <c r="K39" s="4">
        <v>1</v>
      </c>
      <c r="L39" s="4">
        <v>15</v>
      </c>
    </row>
    <row r="40" spans="1:12" ht="18.75" customHeight="1" x14ac:dyDescent="0.4">
      <c r="A40" s="17" t="s">
        <v>13</v>
      </c>
      <c r="B40" s="1" t="s">
        <v>16</v>
      </c>
      <c r="C40" s="11" t="s">
        <v>53</v>
      </c>
      <c r="D40" s="11">
        <v>416</v>
      </c>
      <c r="E40" s="1">
        <f t="shared" si="1"/>
        <v>140</v>
      </c>
      <c r="F40" s="12">
        <v>114</v>
      </c>
      <c r="G40" s="9">
        <f t="shared" si="0"/>
        <v>26</v>
      </c>
      <c r="H40" s="11">
        <v>16</v>
      </c>
      <c r="I40" s="18">
        <f t="shared" si="2"/>
        <v>98</v>
      </c>
      <c r="J40" s="2"/>
      <c r="K40" s="4">
        <v>4</v>
      </c>
      <c r="L40" s="4">
        <v>22</v>
      </c>
    </row>
    <row r="41" spans="1:12" ht="18.75" customHeight="1" x14ac:dyDescent="0.4">
      <c r="A41" s="17" t="s">
        <v>13</v>
      </c>
      <c r="B41" s="1" t="s">
        <v>16</v>
      </c>
      <c r="C41" s="11" t="s">
        <v>54</v>
      </c>
      <c r="D41" s="11">
        <v>888</v>
      </c>
      <c r="E41" s="1">
        <f t="shared" si="1"/>
        <v>359</v>
      </c>
      <c r="F41" s="12">
        <v>173</v>
      </c>
      <c r="G41" s="9">
        <f t="shared" si="0"/>
        <v>186</v>
      </c>
      <c r="H41" s="11">
        <v>32</v>
      </c>
      <c r="I41" s="18">
        <f t="shared" si="2"/>
        <v>251.29999999999998</v>
      </c>
      <c r="J41" s="2"/>
      <c r="K41" s="4">
        <v>0</v>
      </c>
      <c r="L41" s="4">
        <v>186</v>
      </c>
    </row>
    <row r="42" spans="1:12" ht="18.75" customHeight="1" x14ac:dyDescent="0.4">
      <c r="A42" s="17" t="s">
        <v>13</v>
      </c>
      <c r="B42" s="1" t="s">
        <v>16</v>
      </c>
      <c r="C42" s="11" t="s">
        <v>55</v>
      </c>
      <c r="D42" s="11">
        <v>943</v>
      </c>
      <c r="E42" s="1">
        <f t="shared" si="1"/>
        <v>354</v>
      </c>
      <c r="F42" s="12">
        <v>179</v>
      </c>
      <c r="G42" s="9">
        <f t="shared" si="0"/>
        <v>175</v>
      </c>
      <c r="H42" s="11">
        <v>44</v>
      </c>
      <c r="I42" s="18">
        <f t="shared" si="2"/>
        <v>247.79999999999998</v>
      </c>
      <c r="J42" s="2"/>
      <c r="K42" s="4">
        <v>0</v>
      </c>
      <c r="L42" s="4">
        <v>175</v>
      </c>
    </row>
    <row r="43" spans="1:12" ht="18.75" customHeight="1" x14ac:dyDescent="0.4">
      <c r="A43" s="17" t="s">
        <v>13</v>
      </c>
      <c r="B43" s="1" t="s">
        <v>16</v>
      </c>
      <c r="C43" s="11" t="s">
        <v>56</v>
      </c>
      <c r="D43" s="11">
        <v>1626</v>
      </c>
      <c r="E43" s="1">
        <f t="shared" si="1"/>
        <v>653</v>
      </c>
      <c r="F43" s="12">
        <v>291</v>
      </c>
      <c r="G43" s="9">
        <f t="shared" si="0"/>
        <v>362</v>
      </c>
      <c r="H43" s="11">
        <v>123</v>
      </c>
      <c r="I43" s="18">
        <f t="shared" si="2"/>
        <v>457.09999999999997</v>
      </c>
      <c r="J43" s="2"/>
      <c r="K43" s="4">
        <v>75</v>
      </c>
      <c r="L43" s="4">
        <v>287</v>
      </c>
    </row>
    <row r="44" spans="1:12" ht="18.75" customHeight="1" x14ac:dyDescent="0.4">
      <c r="A44" s="17" t="s">
        <v>13</v>
      </c>
      <c r="B44" s="1" t="s">
        <v>16</v>
      </c>
      <c r="C44" s="11" t="s">
        <v>57</v>
      </c>
      <c r="D44" s="11">
        <v>1038</v>
      </c>
      <c r="E44" s="1">
        <f t="shared" si="1"/>
        <v>384</v>
      </c>
      <c r="F44" s="12">
        <v>228</v>
      </c>
      <c r="G44" s="9">
        <f t="shared" si="0"/>
        <v>156</v>
      </c>
      <c r="H44" s="11">
        <v>98</v>
      </c>
      <c r="I44" s="18">
        <f t="shared" si="2"/>
        <v>268.79999999999995</v>
      </c>
      <c r="J44" s="2"/>
      <c r="K44" s="4">
        <v>0</v>
      </c>
      <c r="L44" s="4">
        <v>156</v>
      </c>
    </row>
    <row r="45" spans="1:12" ht="18.75" customHeight="1" x14ac:dyDescent="0.4">
      <c r="A45" s="17" t="s">
        <v>13</v>
      </c>
      <c r="B45" s="1" t="s">
        <v>16</v>
      </c>
      <c r="C45" s="11" t="s">
        <v>58</v>
      </c>
      <c r="D45" s="11">
        <v>2971</v>
      </c>
      <c r="E45" s="1">
        <f t="shared" si="1"/>
        <v>1473</v>
      </c>
      <c r="F45" s="12">
        <v>539</v>
      </c>
      <c r="G45" s="9">
        <f t="shared" si="0"/>
        <v>934</v>
      </c>
      <c r="H45" s="11">
        <v>143</v>
      </c>
      <c r="I45" s="18">
        <f t="shared" si="2"/>
        <v>1031.0999999999999</v>
      </c>
      <c r="J45" s="2"/>
      <c r="K45" s="4">
        <v>153</v>
      </c>
      <c r="L45" s="4">
        <v>781</v>
      </c>
    </row>
    <row r="46" spans="1:12" ht="18.75" customHeight="1" x14ac:dyDescent="0.4">
      <c r="A46" s="17" t="s">
        <v>13</v>
      </c>
      <c r="B46" s="1" t="s">
        <v>16</v>
      </c>
      <c r="C46" s="11" t="s">
        <v>59</v>
      </c>
      <c r="D46" s="11">
        <v>1875</v>
      </c>
      <c r="E46" s="1">
        <f t="shared" si="1"/>
        <v>726</v>
      </c>
      <c r="F46" s="12">
        <v>376</v>
      </c>
      <c r="G46" s="9">
        <f t="shared" si="0"/>
        <v>350</v>
      </c>
      <c r="H46" s="11">
        <v>69</v>
      </c>
      <c r="I46" s="18">
        <f t="shared" si="2"/>
        <v>508.2</v>
      </c>
      <c r="J46" s="2"/>
      <c r="K46" s="4">
        <v>23</v>
      </c>
      <c r="L46" s="4">
        <v>327</v>
      </c>
    </row>
    <row r="47" spans="1:12" ht="18.75" customHeight="1" x14ac:dyDescent="0.4">
      <c r="A47" s="17" t="s">
        <v>13</v>
      </c>
      <c r="B47" s="1" t="s">
        <v>16</v>
      </c>
      <c r="C47" s="11" t="s">
        <v>60</v>
      </c>
      <c r="D47" s="11">
        <v>2406</v>
      </c>
      <c r="E47" s="1">
        <f t="shared" si="1"/>
        <v>999</v>
      </c>
      <c r="F47" s="12">
        <v>517</v>
      </c>
      <c r="G47" s="9">
        <f t="shared" si="0"/>
        <v>482</v>
      </c>
      <c r="H47" s="11">
        <v>82</v>
      </c>
      <c r="I47" s="18">
        <f t="shared" si="2"/>
        <v>699.3</v>
      </c>
      <c r="J47" s="2"/>
      <c r="K47" s="4">
        <v>77</v>
      </c>
      <c r="L47" s="4">
        <v>405</v>
      </c>
    </row>
    <row r="48" spans="1:12" ht="18.75" customHeight="1" x14ac:dyDescent="0.4">
      <c r="A48" s="17" t="s">
        <v>13</v>
      </c>
      <c r="B48" s="1" t="s">
        <v>16</v>
      </c>
      <c r="C48" s="11" t="s">
        <v>61</v>
      </c>
      <c r="D48" s="11">
        <v>1086</v>
      </c>
      <c r="E48" s="1">
        <f t="shared" si="1"/>
        <v>444</v>
      </c>
      <c r="F48" s="12">
        <v>197</v>
      </c>
      <c r="G48" s="9">
        <f t="shared" si="0"/>
        <v>247</v>
      </c>
      <c r="H48" s="11">
        <v>83</v>
      </c>
      <c r="I48" s="18">
        <f t="shared" si="2"/>
        <v>310.79999999999995</v>
      </c>
      <c r="J48" s="2"/>
      <c r="K48" s="4">
        <v>156</v>
      </c>
      <c r="L48" s="4">
        <v>91</v>
      </c>
    </row>
    <row r="49" spans="1:12" ht="18.75" customHeight="1" x14ac:dyDescent="0.4">
      <c r="A49" s="17" t="s">
        <v>13</v>
      </c>
      <c r="B49" s="1" t="s">
        <v>16</v>
      </c>
      <c r="C49" s="11" t="s">
        <v>62</v>
      </c>
      <c r="D49" s="11">
        <v>949</v>
      </c>
      <c r="E49" s="1">
        <f t="shared" si="1"/>
        <v>378</v>
      </c>
      <c r="F49" s="12">
        <v>136</v>
      </c>
      <c r="G49" s="9">
        <f t="shared" si="0"/>
        <v>242</v>
      </c>
      <c r="H49" s="11">
        <v>80</v>
      </c>
      <c r="I49" s="18">
        <f t="shared" si="2"/>
        <v>264.59999999999997</v>
      </c>
      <c r="J49" s="2"/>
      <c r="K49" s="4">
        <v>50</v>
      </c>
      <c r="L49" s="4">
        <v>192</v>
      </c>
    </row>
    <row r="50" spans="1:12" ht="18.75" customHeight="1" x14ac:dyDescent="0.4">
      <c r="A50" s="17" t="s">
        <v>13</v>
      </c>
      <c r="B50" s="1" t="s">
        <v>16</v>
      </c>
      <c r="C50" s="11" t="s">
        <v>63</v>
      </c>
      <c r="D50" s="11">
        <v>2665</v>
      </c>
      <c r="E50" s="1">
        <f t="shared" si="1"/>
        <v>1163</v>
      </c>
      <c r="F50" s="12">
        <v>600</v>
      </c>
      <c r="G50" s="9">
        <f t="shared" si="0"/>
        <v>563</v>
      </c>
      <c r="H50" s="11">
        <v>181</v>
      </c>
      <c r="I50" s="18">
        <f t="shared" si="2"/>
        <v>814.09999999999991</v>
      </c>
      <c r="J50" s="2"/>
      <c r="K50" s="4">
        <v>0</v>
      </c>
      <c r="L50" s="4">
        <v>563</v>
      </c>
    </row>
    <row r="51" spans="1:12" ht="18.75" customHeight="1" x14ac:dyDescent="0.4">
      <c r="A51" s="17" t="s">
        <v>13</v>
      </c>
      <c r="B51" s="1" t="s">
        <v>16</v>
      </c>
      <c r="C51" s="11" t="s">
        <v>64</v>
      </c>
      <c r="D51" s="11">
        <v>1688</v>
      </c>
      <c r="E51" s="1">
        <f t="shared" si="1"/>
        <v>730</v>
      </c>
      <c r="F51" s="12">
        <v>471</v>
      </c>
      <c r="G51" s="9">
        <f t="shared" si="0"/>
        <v>259</v>
      </c>
      <c r="H51" s="11">
        <v>116</v>
      </c>
      <c r="I51" s="18">
        <f t="shared" si="2"/>
        <v>510.99999999999994</v>
      </c>
      <c r="J51" s="2"/>
      <c r="K51" s="4">
        <v>1</v>
      </c>
      <c r="L51" s="4">
        <v>258</v>
      </c>
    </row>
    <row r="52" spans="1:12" ht="18.75" customHeight="1" x14ac:dyDescent="0.4">
      <c r="A52" s="17" t="s">
        <v>13</v>
      </c>
      <c r="B52" s="1" t="s">
        <v>16</v>
      </c>
      <c r="C52" s="11" t="s">
        <v>65</v>
      </c>
      <c r="D52" s="11">
        <v>3783</v>
      </c>
      <c r="E52" s="1">
        <f t="shared" si="1"/>
        <v>1437</v>
      </c>
      <c r="F52" s="12">
        <v>807</v>
      </c>
      <c r="G52" s="9">
        <f t="shared" si="0"/>
        <v>630</v>
      </c>
      <c r="H52" s="11">
        <v>269</v>
      </c>
      <c r="I52" s="18">
        <f t="shared" si="2"/>
        <v>1005.9</v>
      </c>
      <c r="J52" s="2"/>
      <c r="K52" s="4">
        <v>78</v>
      </c>
      <c r="L52" s="4">
        <v>552</v>
      </c>
    </row>
    <row r="53" spans="1:12" ht="18.75" customHeight="1" x14ac:dyDescent="0.4">
      <c r="A53" s="17" t="s">
        <v>13</v>
      </c>
      <c r="B53" s="1" t="s">
        <v>16</v>
      </c>
      <c r="C53" s="11" t="s">
        <v>66</v>
      </c>
      <c r="D53" s="11">
        <v>630</v>
      </c>
      <c r="E53" s="1">
        <f t="shared" si="1"/>
        <v>216</v>
      </c>
      <c r="F53" s="12">
        <v>170</v>
      </c>
      <c r="G53" s="9">
        <f t="shared" si="0"/>
        <v>46</v>
      </c>
      <c r="H53" s="11">
        <v>6</v>
      </c>
      <c r="I53" s="18">
        <f t="shared" si="2"/>
        <v>151.19999999999999</v>
      </c>
      <c r="J53" s="2"/>
      <c r="K53" s="4">
        <v>4</v>
      </c>
      <c r="L53" s="4">
        <v>42</v>
      </c>
    </row>
    <row r="54" spans="1:12" ht="18.75" customHeight="1" x14ac:dyDescent="0.4">
      <c r="A54" s="17" t="s">
        <v>13</v>
      </c>
      <c r="B54" s="1" t="s">
        <v>16</v>
      </c>
      <c r="C54" s="11" t="s">
        <v>67</v>
      </c>
      <c r="D54" s="11">
        <v>1295</v>
      </c>
      <c r="E54" s="1">
        <f t="shared" si="1"/>
        <v>484</v>
      </c>
      <c r="F54" s="12">
        <v>331</v>
      </c>
      <c r="G54" s="9">
        <f t="shared" si="0"/>
        <v>153</v>
      </c>
      <c r="H54" s="11">
        <v>13</v>
      </c>
      <c r="I54" s="18">
        <f t="shared" si="2"/>
        <v>338.79999999999995</v>
      </c>
      <c r="J54" s="2"/>
      <c r="K54" s="4">
        <v>7</v>
      </c>
      <c r="L54" s="4">
        <v>146</v>
      </c>
    </row>
    <row r="55" spans="1:12" ht="18.75" customHeight="1" x14ac:dyDescent="0.4">
      <c r="A55" s="17" t="s">
        <v>13</v>
      </c>
      <c r="B55" s="1" t="s">
        <v>16</v>
      </c>
      <c r="C55" s="11" t="s">
        <v>68</v>
      </c>
      <c r="D55" s="11">
        <v>865</v>
      </c>
      <c r="E55" s="1">
        <f t="shared" si="1"/>
        <v>313</v>
      </c>
      <c r="F55" s="12">
        <v>194</v>
      </c>
      <c r="G55" s="9">
        <f t="shared" si="0"/>
        <v>119</v>
      </c>
      <c r="H55" s="11">
        <v>9</v>
      </c>
      <c r="I55" s="18">
        <f t="shared" si="2"/>
        <v>219.1</v>
      </c>
      <c r="J55" s="2"/>
      <c r="K55" s="4">
        <v>9</v>
      </c>
      <c r="L55" s="4">
        <v>110</v>
      </c>
    </row>
    <row r="56" spans="1:12" ht="18.75" customHeight="1" x14ac:dyDescent="0.4">
      <c r="A56" s="17" t="s">
        <v>13</v>
      </c>
      <c r="B56" s="1" t="s">
        <v>16</v>
      </c>
      <c r="C56" s="11" t="s">
        <v>69</v>
      </c>
      <c r="D56" s="11">
        <v>628</v>
      </c>
      <c r="E56" s="1">
        <f t="shared" si="1"/>
        <v>244</v>
      </c>
      <c r="F56" s="12">
        <v>199</v>
      </c>
      <c r="G56" s="9">
        <f t="shared" si="0"/>
        <v>45</v>
      </c>
      <c r="H56" s="11">
        <v>13</v>
      </c>
      <c r="I56" s="18">
        <f t="shared" si="2"/>
        <v>170.79999999999998</v>
      </c>
      <c r="J56" s="2"/>
      <c r="K56" s="4">
        <v>5</v>
      </c>
      <c r="L56" s="4">
        <v>40</v>
      </c>
    </row>
    <row r="57" spans="1:12" ht="18.75" customHeight="1" x14ac:dyDescent="0.4">
      <c r="A57" s="17" t="s">
        <v>13</v>
      </c>
      <c r="B57" s="1" t="s">
        <v>16</v>
      </c>
      <c r="C57" s="11" t="s">
        <v>70</v>
      </c>
      <c r="D57" s="11">
        <v>844</v>
      </c>
      <c r="E57" s="1">
        <f t="shared" si="1"/>
        <v>446</v>
      </c>
      <c r="F57" s="12">
        <v>147</v>
      </c>
      <c r="G57" s="9">
        <f t="shared" si="0"/>
        <v>299</v>
      </c>
      <c r="H57" s="11">
        <v>30</v>
      </c>
      <c r="I57" s="18">
        <f t="shared" si="2"/>
        <v>312.2</v>
      </c>
      <c r="J57" s="2"/>
      <c r="K57" s="4">
        <v>4</v>
      </c>
      <c r="L57" s="4">
        <v>295</v>
      </c>
    </row>
    <row r="58" spans="1:12" ht="18.75" customHeight="1" x14ac:dyDescent="0.4">
      <c r="A58" s="17" t="s">
        <v>13</v>
      </c>
      <c r="B58" s="1" t="s">
        <v>16</v>
      </c>
      <c r="C58" s="11" t="s">
        <v>71</v>
      </c>
      <c r="D58" s="11">
        <v>1043</v>
      </c>
      <c r="E58" s="1">
        <f t="shared" si="1"/>
        <v>398</v>
      </c>
      <c r="F58" s="12">
        <v>211</v>
      </c>
      <c r="G58" s="9">
        <f t="shared" si="0"/>
        <v>187</v>
      </c>
      <c r="H58" s="11">
        <v>8</v>
      </c>
      <c r="I58" s="18">
        <f t="shared" si="2"/>
        <v>278.59999999999997</v>
      </c>
      <c r="J58" s="2"/>
      <c r="K58" s="4">
        <v>4</v>
      </c>
      <c r="L58" s="4">
        <v>183</v>
      </c>
    </row>
    <row r="59" spans="1:12" ht="18.75" customHeight="1" x14ac:dyDescent="0.4">
      <c r="A59" s="17" t="s">
        <v>13</v>
      </c>
      <c r="B59" s="1" t="s">
        <v>16</v>
      </c>
      <c r="C59" s="11" t="s">
        <v>72</v>
      </c>
      <c r="D59" s="11">
        <v>1257</v>
      </c>
      <c r="E59" s="1">
        <f t="shared" si="1"/>
        <v>507</v>
      </c>
      <c r="F59" s="12">
        <v>374</v>
      </c>
      <c r="G59" s="9">
        <f t="shared" si="0"/>
        <v>133</v>
      </c>
      <c r="H59" s="11">
        <v>23</v>
      </c>
      <c r="I59" s="18">
        <f t="shared" si="2"/>
        <v>354.9</v>
      </c>
      <c r="J59" s="2"/>
      <c r="K59" s="4">
        <v>7</v>
      </c>
      <c r="L59" s="4">
        <v>126</v>
      </c>
    </row>
    <row r="60" spans="1:12" ht="18.75" customHeight="1" x14ac:dyDescent="0.4">
      <c r="A60" s="17" t="s">
        <v>13</v>
      </c>
      <c r="B60" s="1" t="s">
        <v>16</v>
      </c>
      <c r="C60" s="11" t="s">
        <v>73</v>
      </c>
      <c r="D60" s="11">
        <v>1577</v>
      </c>
      <c r="E60" s="1">
        <f t="shared" si="1"/>
        <v>762</v>
      </c>
      <c r="F60" s="12">
        <v>330</v>
      </c>
      <c r="G60" s="9">
        <f t="shared" si="0"/>
        <v>432</v>
      </c>
      <c r="H60" s="11">
        <v>29</v>
      </c>
      <c r="I60" s="18">
        <f t="shared" si="2"/>
        <v>533.4</v>
      </c>
      <c r="J60" s="2"/>
      <c r="K60" s="4">
        <v>42</v>
      </c>
      <c r="L60" s="4">
        <v>390</v>
      </c>
    </row>
    <row r="61" spans="1:12" ht="18.75" customHeight="1" x14ac:dyDescent="0.4">
      <c r="A61" s="17" t="s">
        <v>13</v>
      </c>
      <c r="B61" s="1" t="s">
        <v>16</v>
      </c>
      <c r="C61" s="11" t="s">
        <v>74</v>
      </c>
      <c r="D61" s="11">
        <v>1598</v>
      </c>
      <c r="E61" s="1">
        <f t="shared" si="1"/>
        <v>689</v>
      </c>
      <c r="F61" s="12">
        <v>250</v>
      </c>
      <c r="G61" s="9">
        <f t="shared" si="0"/>
        <v>439</v>
      </c>
      <c r="H61" s="11">
        <v>32</v>
      </c>
      <c r="I61" s="18">
        <f t="shared" si="2"/>
        <v>482.29999999999995</v>
      </c>
      <c r="J61" s="2"/>
      <c r="K61" s="4">
        <v>3</v>
      </c>
      <c r="L61" s="4">
        <v>436</v>
      </c>
    </row>
    <row r="62" spans="1:12" ht="18.75" customHeight="1" x14ac:dyDescent="0.4">
      <c r="A62" s="17" t="s">
        <v>13</v>
      </c>
      <c r="B62" s="1" t="s">
        <v>16</v>
      </c>
      <c r="C62" s="11" t="s">
        <v>75</v>
      </c>
      <c r="D62" s="11">
        <v>588</v>
      </c>
      <c r="E62" s="1">
        <f>SUM(F62:G62)</f>
        <v>247</v>
      </c>
      <c r="F62" s="12">
        <v>118</v>
      </c>
      <c r="G62" s="9">
        <f>SUM(K62:L62)</f>
        <v>129</v>
      </c>
      <c r="H62" s="11">
        <v>7</v>
      </c>
      <c r="I62" s="18">
        <f t="shared" si="2"/>
        <v>172.89999999999998</v>
      </c>
      <c r="J62" s="2"/>
      <c r="K62" s="4">
        <v>4</v>
      </c>
      <c r="L62" s="4">
        <v>125</v>
      </c>
    </row>
    <row r="63" spans="1:12" ht="18.75" customHeight="1" x14ac:dyDescent="0.4">
      <c r="A63" s="19" t="s">
        <v>11</v>
      </c>
      <c r="B63" s="19"/>
      <c r="C63" s="19"/>
      <c r="D63" s="1">
        <f>SUM(D2:D62)</f>
        <v>126570</v>
      </c>
      <c r="E63" s="1">
        <f t="shared" ref="E63:H63" si="3">SUM(E2:E62)</f>
        <v>47880</v>
      </c>
      <c r="F63" s="1">
        <f t="shared" si="3"/>
        <v>30397</v>
      </c>
      <c r="G63" s="1">
        <f t="shared" si="3"/>
        <v>17483</v>
      </c>
      <c r="H63" s="1">
        <f t="shared" si="3"/>
        <v>6226</v>
      </c>
      <c r="I63" s="1">
        <f>SUM(I2:I62)</f>
        <v>33516</v>
      </c>
      <c r="J63" s="3"/>
      <c r="K63" s="9">
        <f>SUM(K2:K62)</f>
        <v>2003</v>
      </c>
      <c r="L63" s="9">
        <f>SUM(L2:L62)</f>
        <v>15480</v>
      </c>
    </row>
    <row r="64" spans="1:12" ht="48" customHeight="1" x14ac:dyDescent="0.4">
      <c r="A64" s="20" t="s">
        <v>12</v>
      </c>
      <c r="B64" s="20"/>
      <c r="C64" s="20"/>
      <c r="D64" s="20"/>
      <c r="E64" s="20"/>
      <c r="F64" s="20"/>
      <c r="G64" s="20"/>
      <c r="H64" s="20"/>
      <c r="I64" s="20"/>
      <c r="J64" s="14"/>
      <c r="K64" s="15"/>
      <c r="L64" s="15"/>
    </row>
  </sheetData>
  <mergeCells count="2">
    <mergeCell ref="A63:C63"/>
    <mergeCell ref="A64:I64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浜松市東区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2018-02-08T05:45:46Z</dcterms:created>
  <dcterms:modified xsi:type="dcterms:W3CDTF">2018-03-09T05:59:54Z</dcterms:modified>
</cp:coreProperties>
</file>