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常　世帯数資料作成\"/>
    </mc:Choice>
  </mc:AlternateContent>
  <xr:revisionPtr revIDLastSave="0" documentId="13_ncr:1_{E0970BF9-CBC7-4832-8E6D-CADE0CBD9ED6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浜松市南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K61" i="1"/>
  <c r="E61" i="1"/>
  <c r="F61" i="1"/>
  <c r="G61" i="1"/>
  <c r="H61" i="1"/>
  <c r="I61" i="1"/>
  <c r="D6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I57" i="1" l="1"/>
  <c r="I3" i="1" l="1"/>
  <c r="I5" i="1"/>
  <c r="I7" i="1"/>
  <c r="I9" i="1"/>
  <c r="I11" i="1"/>
  <c r="I13" i="1"/>
  <c r="I15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9" i="1"/>
  <c r="I4" i="1"/>
  <c r="I6" i="1"/>
  <c r="I8" i="1"/>
  <c r="I10" i="1"/>
  <c r="I12" i="1"/>
  <c r="I14" i="1"/>
  <c r="I16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2" i="1"/>
</calcChain>
</file>

<file path=xl/sharedStrings.xml><?xml version="1.0" encoding="utf-8"?>
<sst xmlns="http://schemas.openxmlformats.org/spreadsheetml/2006/main" count="190" uniqueCount="75">
  <si>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</si>
  <si>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</si>
  <si>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</si>
  <si>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</si>
  <si>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</si>
  <si>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</si>
  <si>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</si>
  <si>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</si>
  <si>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</si>
  <si>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</si>
  <si>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</si>
  <si>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</si>
  <si>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</si>
  <si>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静岡県</t>
  </si>
  <si>
    <t>瓜内町</t>
  </si>
  <si>
    <t>法枝町</t>
  </si>
  <si>
    <t>浜松市南区</t>
  </si>
  <si>
    <t>三島町</t>
  </si>
  <si>
    <t>寺脇町</t>
  </si>
  <si>
    <t>福塚町</t>
  </si>
  <si>
    <t>中田島町</t>
  </si>
  <si>
    <t>白羽町</t>
  </si>
  <si>
    <t>楊子町</t>
  </si>
  <si>
    <t>新橋町</t>
  </si>
  <si>
    <t>小沢渡町</t>
  </si>
  <si>
    <t>倉松町</t>
  </si>
  <si>
    <t>堤町</t>
  </si>
  <si>
    <t>米津町</t>
  </si>
  <si>
    <t>田尻町</t>
  </si>
  <si>
    <t>卸本町</t>
  </si>
  <si>
    <t>渡瀬町</t>
  </si>
  <si>
    <t>三和町</t>
  </si>
  <si>
    <t>飯田町</t>
  </si>
  <si>
    <t>下飯田町</t>
  </si>
  <si>
    <t>鶴見町</t>
  </si>
  <si>
    <t>新貝町</t>
  </si>
  <si>
    <t>大塚町</t>
  </si>
  <si>
    <t>青屋町</t>
  </si>
  <si>
    <t>石原町</t>
  </si>
  <si>
    <t>安松町</t>
  </si>
  <si>
    <t>芳川町</t>
  </si>
  <si>
    <t>本郷町</t>
  </si>
  <si>
    <t>頭陀寺町</t>
  </si>
  <si>
    <t>参野町</t>
  </si>
  <si>
    <t>都盛町</t>
  </si>
  <si>
    <t>恩地町</t>
  </si>
  <si>
    <t>大柳町</t>
  </si>
  <si>
    <t>鼡野町</t>
  </si>
  <si>
    <t>御給町</t>
  </si>
  <si>
    <t>下江町</t>
  </si>
  <si>
    <t>四本松町</t>
  </si>
  <si>
    <t>立野町</t>
  </si>
  <si>
    <t>古川町</t>
  </si>
  <si>
    <t>金折町</t>
  </si>
  <si>
    <t>老間町</t>
  </si>
  <si>
    <t>西伝寺町</t>
  </si>
  <si>
    <t>西町</t>
  </si>
  <si>
    <t>東町</t>
  </si>
  <si>
    <t>河輪町</t>
  </si>
  <si>
    <t>三新町</t>
  </si>
  <si>
    <t>長田町</t>
  </si>
  <si>
    <t>富屋町</t>
  </si>
  <si>
    <t>西島町</t>
  </si>
  <si>
    <t>松島町</t>
  </si>
  <si>
    <t>江之島町</t>
  </si>
  <si>
    <t>福島町</t>
  </si>
  <si>
    <t>遠州浜(1)</t>
  </si>
  <si>
    <t>遠州浜(2)</t>
  </si>
  <si>
    <t>遠州浜(3)</t>
  </si>
  <si>
    <t>遠州浜(4)</t>
  </si>
  <si>
    <t>高塚町</t>
  </si>
  <si>
    <t>増楽町</t>
  </si>
  <si>
    <t>若林町</t>
  </si>
  <si>
    <t>東若林町</t>
  </si>
  <si>
    <t>浜松市南区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</si>
</sst>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62"/>
  <sheetViews>
    <sheetView tabSelected="1" workbookViewId="0"/>
  </sheetViews>
  <sheetFormatPr defaultRowHeight="13.5" x14ac:dyDescent="0.4"/>
  <cols>
    <col min="1" max="1" width="10.625" style="13" customWidth="1"/>
    <col min="2" max="2" width="17.5" style="13" customWidth="1"/>
    <col min="3" max="3" width="25" style="13" customWidth="1"/>
    <col min="4" max="9" width="15.5" style="13" customWidth="1"/>
    <col min="10" max="10" width="5" style="16" customWidth="1"/>
    <col min="11" max="12" width="15.5" style="13" customWidth="1"/>
    <col min="13" max="16384" width="9" style="13"/>
  </cols>
  <sheetData>
    <row r="1" spans="1:12" s="10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17" t="s">
        <v>13</v>
      </c>
      <c r="B2" s="1" t="s">
        <v>74</v>
      </c>
      <c r="C2" s="11" t="s">
        <v>17</v>
      </c>
      <c r="D2" s="11">
        <v>5801</v>
      </c>
      <c r="E2" s="1">
        <f>SUM(F2:G2)</f>
        <v>2354</v>
      </c>
      <c r="F2" s="12">
        <v>1337</v>
      </c>
      <c r="G2" s="9">
        <f t="shared" ref="G2:G59" si="0">SUM(K2:L2)</f>
        <v>1017</v>
      </c>
      <c r="H2" s="11">
        <v>206</v>
      </c>
      <c r="I2" s="17">
        <f>SUM(E2*0.7)</f>
        <v>1647.8</v>
      </c>
      <c r="J2" s="2"/>
      <c r="K2" s="4">
        <v>83</v>
      </c>
      <c r="L2" s="4">
        <v>934</v>
      </c>
    </row>
    <row r="3" spans="1:12" ht="18.75" customHeight="1" x14ac:dyDescent="0.4">
      <c r="A3" s="17" t="s">
        <v>13</v>
      </c>
      <c r="B3" s="1" t="s">
        <v>16</v>
      </c>
      <c r="C3" s="11" t="s">
        <v>18</v>
      </c>
      <c r="D3" s="11">
        <v>2493</v>
      </c>
      <c r="E3" s="1">
        <f t="shared" ref="E3:E60" si="1">SUM(F3:G3)</f>
        <v>985</v>
      </c>
      <c r="F3" s="12">
        <v>699</v>
      </c>
      <c r="G3" s="9">
        <f t="shared" si="0"/>
        <v>286</v>
      </c>
      <c r="H3" s="11">
        <v>107</v>
      </c>
      <c r="I3" s="18">
        <f t="shared" ref="I3:I60" si="2">SUM(E3*0.7)</f>
        <v>689.5</v>
      </c>
      <c r="J3" s="2"/>
      <c r="K3" s="4">
        <v>39</v>
      </c>
      <c r="L3" s="4">
        <v>247</v>
      </c>
    </row>
    <row r="4" spans="1:12" ht="18.75" customHeight="1" x14ac:dyDescent="0.4">
      <c r="A4" s="17" t="s">
        <v>13</v>
      </c>
      <c r="B4" s="1" t="s">
        <v>16</v>
      </c>
      <c r="C4" s="11" t="s">
        <v>19</v>
      </c>
      <c r="D4" s="11">
        <v>184</v>
      </c>
      <c r="E4" s="1">
        <f t="shared" si="1"/>
        <v>51</v>
      </c>
      <c r="F4" s="12">
        <v>51</v>
      </c>
      <c r="G4" s="9">
        <f t="shared" si="0"/>
        <v>0</v>
      </c>
      <c r="H4" s="11">
        <v>7</v>
      </c>
      <c r="I4" s="18">
        <f t="shared" si="2"/>
        <v>35.699999999999996</v>
      </c>
      <c r="J4" s="2"/>
      <c r="K4" s="4">
        <v>0</v>
      </c>
      <c r="L4" s="4">
        <v>0</v>
      </c>
    </row>
    <row r="5" spans="1:12" ht="18.75" customHeight="1" x14ac:dyDescent="0.4">
      <c r="A5" s="17" t="s">
        <v>13</v>
      </c>
      <c r="B5" s="1" t="s">
        <v>16</v>
      </c>
      <c r="C5" s="11" t="s">
        <v>20</v>
      </c>
      <c r="D5" s="11">
        <v>2304</v>
      </c>
      <c r="E5" s="1">
        <f t="shared" si="1"/>
        <v>748</v>
      </c>
      <c r="F5" s="12">
        <v>604</v>
      </c>
      <c r="G5" s="9">
        <f t="shared" si="0"/>
        <v>144</v>
      </c>
      <c r="H5" s="11">
        <v>76</v>
      </c>
      <c r="I5" s="18">
        <f t="shared" si="2"/>
        <v>523.6</v>
      </c>
      <c r="J5" s="2"/>
      <c r="K5" s="4">
        <v>15</v>
      </c>
      <c r="L5" s="4">
        <v>129</v>
      </c>
    </row>
    <row r="6" spans="1:12" ht="18.75" customHeight="1" x14ac:dyDescent="0.4">
      <c r="A6" s="17" t="s">
        <v>13</v>
      </c>
      <c r="B6" s="1" t="s">
        <v>16</v>
      </c>
      <c r="C6" s="11" t="s">
        <v>21</v>
      </c>
      <c r="D6" s="11">
        <v>5176</v>
      </c>
      <c r="E6" s="1">
        <f t="shared" si="1"/>
        <v>1644</v>
      </c>
      <c r="F6" s="12">
        <v>953</v>
      </c>
      <c r="G6" s="9">
        <f t="shared" si="0"/>
        <v>691</v>
      </c>
      <c r="H6" s="11">
        <v>182</v>
      </c>
      <c r="I6" s="18">
        <f t="shared" si="2"/>
        <v>1150.8</v>
      </c>
      <c r="J6" s="2"/>
      <c r="K6" s="4">
        <v>31</v>
      </c>
      <c r="L6" s="4">
        <v>660</v>
      </c>
    </row>
    <row r="7" spans="1:12" ht="18.75" customHeight="1" x14ac:dyDescent="0.4">
      <c r="A7" s="17" t="s">
        <v>13</v>
      </c>
      <c r="B7" s="1" t="s">
        <v>16</v>
      </c>
      <c r="C7" s="11" t="s">
        <v>22</v>
      </c>
      <c r="D7" s="11">
        <v>2788</v>
      </c>
      <c r="E7" s="1">
        <f t="shared" si="1"/>
        <v>921</v>
      </c>
      <c r="F7" s="12">
        <v>622</v>
      </c>
      <c r="G7" s="9">
        <f t="shared" si="0"/>
        <v>299</v>
      </c>
      <c r="H7" s="11">
        <v>33</v>
      </c>
      <c r="I7" s="18">
        <f t="shared" si="2"/>
        <v>644.69999999999993</v>
      </c>
      <c r="J7" s="2"/>
      <c r="K7" s="4">
        <v>0</v>
      </c>
      <c r="L7" s="4">
        <v>299</v>
      </c>
    </row>
    <row r="8" spans="1:12" ht="18.75" customHeight="1" x14ac:dyDescent="0.4">
      <c r="A8" s="17" t="s">
        <v>13</v>
      </c>
      <c r="B8" s="1" t="s">
        <v>16</v>
      </c>
      <c r="C8" s="11" t="s">
        <v>23</v>
      </c>
      <c r="D8" s="11">
        <v>4416</v>
      </c>
      <c r="E8" s="1">
        <f t="shared" si="1"/>
        <v>1468</v>
      </c>
      <c r="F8" s="12">
        <v>1134</v>
      </c>
      <c r="G8" s="9">
        <f t="shared" si="0"/>
        <v>334</v>
      </c>
      <c r="H8" s="11">
        <v>189</v>
      </c>
      <c r="I8" s="18">
        <f t="shared" si="2"/>
        <v>1027.5999999999999</v>
      </c>
      <c r="J8" s="2"/>
      <c r="K8" s="4">
        <v>6</v>
      </c>
      <c r="L8" s="4">
        <v>328</v>
      </c>
    </row>
    <row r="9" spans="1:12" ht="18.75" customHeight="1" x14ac:dyDescent="0.4">
      <c r="A9" s="17" t="s">
        <v>13</v>
      </c>
      <c r="B9" s="1" t="s">
        <v>16</v>
      </c>
      <c r="C9" s="11" t="s">
        <v>24</v>
      </c>
      <c r="D9" s="11">
        <v>3311</v>
      </c>
      <c r="E9" s="1">
        <f t="shared" si="1"/>
        <v>1094</v>
      </c>
      <c r="F9" s="12">
        <v>837</v>
      </c>
      <c r="G9" s="9">
        <f t="shared" si="0"/>
        <v>257</v>
      </c>
      <c r="H9" s="11">
        <v>89</v>
      </c>
      <c r="I9" s="18">
        <f t="shared" si="2"/>
        <v>765.8</v>
      </c>
      <c r="J9" s="2"/>
      <c r="K9" s="4">
        <v>20</v>
      </c>
      <c r="L9" s="4">
        <v>237</v>
      </c>
    </row>
    <row r="10" spans="1:12" ht="18.75" customHeight="1" x14ac:dyDescent="0.4">
      <c r="A10" s="17" t="s">
        <v>13</v>
      </c>
      <c r="B10" s="1" t="s">
        <v>16</v>
      </c>
      <c r="C10" s="11" t="s">
        <v>25</v>
      </c>
      <c r="D10" s="11">
        <v>1534</v>
      </c>
      <c r="E10" s="1">
        <f t="shared" si="1"/>
        <v>435</v>
      </c>
      <c r="F10" s="12">
        <v>422</v>
      </c>
      <c r="G10" s="9">
        <f t="shared" si="0"/>
        <v>13</v>
      </c>
      <c r="H10" s="11">
        <v>61</v>
      </c>
      <c r="I10" s="18">
        <f t="shared" si="2"/>
        <v>304.5</v>
      </c>
      <c r="J10" s="2"/>
      <c r="K10" s="4">
        <v>13</v>
      </c>
      <c r="L10" s="4">
        <v>0</v>
      </c>
    </row>
    <row r="11" spans="1:12" ht="18.75" customHeight="1" x14ac:dyDescent="0.4">
      <c r="A11" s="17" t="s">
        <v>13</v>
      </c>
      <c r="B11" s="1" t="s">
        <v>16</v>
      </c>
      <c r="C11" s="11" t="s">
        <v>26</v>
      </c>
      <c r="D11" s="11">
        <v>685</v>
      </c>
      <c r="E11" s="1">
        <f t="shared" si="1"/>
        <v>216</v>
      </c>
      <c r="F11" s="12">
        <v>214</v>
      </c>
      <c r="G11" s="9">
        <f t="shared" si="0"/>
        <v>2</v>
      </c>
      <c r="H11" s="11">
        <v>26</v>
      </c>
      <c r="I11" s="18">
        <f t="shared" si="2"/>
        <v>151.19999999999999</v>
      </c>
      <c r="J11" s="2"/>
      <c r="K11" s="4">
        <v>2</v>
      </c>
      <c r="L11" s="4">
        <v>0</v>
      </c>
    </row>
    <row r="12" spans="1:12" ht="18.75" customHeight="1" x14ac:dyDescent="0.4">
      <c r="A12" s="17" t="s">
        <v>13</v>
      </c>
      <c r="B12" s="1" t="s">
        <v>16</v>
      </c>
      <c r="C12" s="11" t="s">
        <v>27</v>
      </c>
      <c r="D12" s="11">
        <v>2544</v>
      </c>
      <c r="E12" s="1">
        <f t="shared" si="1"/>
        <v>773</v>
      </c>
      <c r="F12" s="12">
        <v>752</v>
      </c>
      <c r="G12" s="9">
        <f t="shared" si="0"/>
        <v>21</v>
      </c>
      <c r="H12" s="11">
        <v>96</v>
      </c>
      <c r="I12" s="18">
        <f t="shared" si="2"/>
        <v>541.09999999999991</v>
      </c>
      <c r="J12" s="2"/>
      <c r="K12" s="4">
        <v>12</v>
      </c>
      <c r="L12" s="4">
        <v>9</v>
      </c>
    </row>
    <row r="13" spans="1:12" ht="18.75" customHeight="1" x14ac:dyDescent="0.4">
      <c r="A13" s="17" t="s">
        <v>13</v>
      </c>
      <c r="B13" s="1" t="s">
        <v>16</v>
      </c>
      <c r="C13" s="11" t="s">
        <v>28</v>
      </c>
      <c r="D13" s="11">
        <v>952</v>
      </c>
      <c r="E13" s="1">
        <f t="shared" si="1"/>
        <v>262</v>
      </c>
      <c r="F13" s="12">
        <v>211</v>
      </c>
      <c r="G13" s="9">
        <f t="shared" si="0"/>
        <v>51</v>
      </c>
      <c r="H13" s="11">
        <v>24</v>
      </c>
      <c r="I13" s="18">
        <f t="shared" si="2"/>
        <v>183.39999999999998</v>
      </c>
      <c r="J13" s="2"/>
      <c r="K13" s="4">
        <v>10</v>
      </c>
      <c r="L13" s="4">
        <v>41</v>
      </c>
    </row>
    <row r="14" spans="1:12" ht="18.75" customHeight="1" x14ac:dyDescent="0.4">
      <c r="A14" s="17" t="s">
        <v>13</v>
      </c>
      <c r="B14" s="1" t="s">
        <v>16</v>
      </c>
      <c r="C14" s="11" t="s">
        <v>29</v>
      </c>
      <c r="D14" s="11">
        <v>4</v>
      </c>
      <c r="E14" s="1">
        <f t="shared" si="1"/>
        <v>1</v>
      </c>
      <c r="F14" s="12">
        <v>1</v>
      </c>
      <c r="G14" s="9">
        <f t="shared" si="0"/>
        <v>0</v>
      </c>
      <c r="H14" s="11">
        <v>37</v>
      </c>
      <c r="I14" s="18">
        <f t="shared" si="2"/>
        <v>0.7</v>
      </c>
      <c r="J14" s="2"/>
      <c r="K14" s="4">
        <v>0</v>
      </c>
      <c r="L14" s="4">
        <v>0</v>
      </c>
    </row>
    <row r="15" spans="1:12" ht="18.75" customHeight="1" x14ac:dyDescent="0.4">
      <c r="A15" s="17" t="s">
        <v>13</v>
      </c>
      <c r="B15" s="1" t="s">
        <v>16</v>
      </c>
      <c r="C15" s="11" t="s">
        <v>30</v>
      </c>
      <c r="D15" s="11">
        <v>2170</v>
      </c>
      <c r="E15" s="1">
        <f t="shared" si="1"/>
        <v>933</v>
      </c>
      <c r="F15" s="12">
        <v>481</v>
      </c>
      <c r="G15" s="9">
        <f t="shared" si="0"/>
        <v>452</v>
      </c>
      <c r="H15" s="11">
        <v>90</v>
      </c>
      <c r="I15" s="18">
        <f t="shared" si="2"/>
        <v>653.09999999999991</v>
      </c>
      <c r="J15" s="2"/>
      <c r="K15" s="4">
        <v>0</v>
      </c>
      <c r="L15" s="4">
        <v>452</v>
      </c>
    </row>
    <row r="16" spans="1:12" ht="18.75" customHeight="1" x14ac:dyDescent="0.4">
      <c r="A16" s="17" t="s">
        <v>13</v>
      </c>
      <c r="B16" s="1" t="s">
        <v>16</v>
      </c>
      <c r="C16" s="11" t="s">
        <v>31</v>
      </c>
      <c r="D16" s="11">
        <v>2481</v>
      </c>
      <c r="E16" s="1">
        <f t="shared" si="1"/>
        <v>880</v>
      </c>
      <c r="F16" s="12">
        <v>558</v>
      </c>
      <c r="G16" s="9">
        <f t="shared" si="0"/>
        <v>322</v>
      </c>
      <c r="H16" s="11">
        <v>91</v>
      </c>
      <c r="I16" s="18">
        <f t="shared" si="2"/>
        <v>616</v>
      </c>
      <c r="J16" s="2"/>
      <c r="K16" s="4">
        <v>0</v>
      </c>
      <c r="L16" s="4">
        <v>322</v>
      </c>
    </row>
    <row r="17" spans="1:12" ht="18.75" customHeight="1" x14ac:dyDescent="0.4">
      <c r="A17" s="17" t="s">
        <v>13</v>
      </c>
      <c r="B17" s="1" t="s">
        <v>16</v>
      </c>
      <c r="C17" s="11" t="s">
        <v>32</v>
      </c>
      <c r="D17" s="11">
        <v>4304</v>
      </c>
      <c r="E17" s="1">
        <f t="shared" si="1"/>
        <v>1613</v>
      </c>
      <c r="F17" s="12">
        <v>974</v>
      </c>
      <c r="G17" s="9">
        <f t="shared" si="0"/>
        <v>639</v>
      </c>
      <c r="H17" s="11">
        <v>212</v>
      </c>
      <c r="I17" s="18">
        <f t="shared" si="2"/>
        <v>1129.0999999999999</v>
      </c>
      <c r="J17" s="2"/>
      <c r="K17" s="4">
        <v>84</v>
      </c>
      <c r="L17" s="4">
        <v>555</v>
      </c>
    </row>
    <row r="18" spans="1:12" ht="18.75" customHeight="1" x14ac:dyDescent="0.4">
      <c r="A18" s="17" t="s">
        <v>13</v>
      </c>
      <c r="B18" s="1" t="s">
        <v>16</v>
      </c>
      <c r="C18" s="11" t="s">
        <v>33</v>
      </c>
      <c r="D18" s="11">
        <v>471</v>
      </c>
      <c r="E18" s="1">
        <f t="shared" si="1"/>
        <v>164</v>
      </c>
      <c r="F18" s="12">
        <v>152</v>
      </c>
      <c r="G18" s="9">
        <f t="shared" si="0"/>
        <v>12</v>
      </c>
      <c r="H18" s="11">
        <v>61</v>
      </c>
      <c r="I18" s="18">
        <f t="shared" si="2"/>
        <v>114.8</v>
      </c>
      <c r="J18" s="2"/>
      <c r="K18" s="4">
        <v>9</v>
      </c>
      <c r="L18" s="4">
        <v>3</v>
      </c>
    </row>
    <row r="19" spans="1:12" ht="18.75" customHeight="1" x14ac:dyDescent="0.4">
      <c r="A19" s="17" t="s">
        <v>13</v>
      </c>
      <c r="B19" s="1" t="s">
        <v>16</v>
      </c>
      <c r="C19" s="11" t="s">
        <v>34</v>
      </c>
      <c r="D19" s="11">
        <v>1337</v>
      </c>
      <c r="E19" s="1">
        <f t="shared" si="1"/>
        <v>409</v>
      </c>
      <c r="F19" s="12">
        <v>395</v>
      </c>
      <c r="G19" s="9">
        <f t="shared" si="0"/>
        <v>14</v>
      </c>
      <c r="H19" s="11">
        <v>60</v>
      </c>
      <c r="I19" s="18">
        <f t="shared" si="2"/>
        <v>286.29999999999995</v>
      </c>
      <c r="J19" s="2"/>
      <c r="K19" s="4">
        <v>14</v>
      </c>
      <c r="L19" s="4">
        <v>0</v>
      </c>
    </row>
    <row r="20" spans="1:12" ht="18.75" customHeight="1" x14ac:dyDescent="0.4">
      <c r="A20" s="17" t="s">
        <v>13</v>
      </c>
      <c r="B20" s="1" t="s">
        <v>16</v>
      </c>
      <c r="C20" s="11" t="s">
        <v>35</v>
      </c>
      <c r="D20" s="11">
        <v>603</v>
      </c>
      <c r="E20" s="1">
        <f t="shared" si="1"/>
        <v>220</v>
      </c>
      <c r="F20" s="12">
        <v>205</v>
      </c>
      <c r="G20" s="9">
        <f t="shared" si="0"/>
        <v>15</v>
      </c>
      <c r="H20" s="11">
        <v>56</v>
      </c>
      <c r="I20" s="18">
        <f t="shared" si="2"/>
        <v>154</v>
      </c>
      <c r="J20" s="2"/>
      <c r="K20" s="4">
        <v>4</v>
      </c>
      <c r="L20" s="4">
        <v>11</v>
      </c>
    </row>
    <row r="21" spans="1:12" ht="18.75" customHeight="1" x14ac:dyDescent="0.4">
      <c r="A21" s="17" t="s">
        <v>13</v>
      </c>
      <c r="B21" s="1" t="s">
        <v>16</v>
      </c>
      <c r="C21" s="11" t="s">
        <v>36</v>
      </c>
      <c r="D21" s="11">
        <v>403</v>
      </c>
      <c r="E21" s="1">
        <f t="shared" si="1"/>
        <v>125</v>
      </c>
      <c r="F21" s="12">
        <v>120</v>
      </c>
      <c r="G21" s="9">
        <f t="shared" si="0"/>
        <v>5</v>
      </c>
      <c r="H21" s="11">
        <v>53</v>
      </c>
      <c r="I21" s="18">
        <f t="shared" si="2"/>
        <v>87.5</v>
      </c>
      <c r="J21" s="2"/>
      <c r="K21" s="4">
        <v>5</v>
      </c>
      <c r="L21" s="4">
        <v>0</v>
      </c>
    </row>
    <row r="22" spans="1:12" ht="18.75" customHeight="1" x14ac:dyDescent="0.4">
      <c r="A22" s="17" t="s">
        <v>13</v>
      </c>
      <c r="B22" s="1" t="s">
        <v>16</v>
      </c>
      <c r="C22" s="11" t="s">
        <v>37</v>
      </c>
      <c r="D22" s="11">
        <v>745</v>
      </c>
      <c r="E22" s="1">
        <f t="shared" si="1"/>
        <v>308</v>
      </c>
      <c r="F22" s="12">
        <v>125</v>
      </c>
      <c r="G22" s="9">
        <f t="shared" si="0"/>
        <v>183</v>
      </c>
      <c r="H22" s="11">
        <v>66</v>
      </c>
      <c r="I22" s="18">
        <f t="shared" si="2"/>
        <v>215.6</v>
      </c>
      <c r="J22" s="2"/>
      <c r="K22" s="4">
        <v>3</v>
      </c>
      <c r="L22" s="4">
        <v>180</v>
      </c>
    </row>
    <row r="23" spans="1:12" ht="18.75" customHeight="1" x14ac:dyDescent="0.4">
      <c r="A23" s="17" t="s">
        <v>13</v>
      </c>
      <c r="B23" s="1" t="s">
        <v>16</v>
      </c>
      <c r="C23" s="11" t="s">
        <v>38</v>
      </c>
      <c r="D23" s="11">
        <v>1094</v>
      </c>
      <c r="E23" s="1">
        <f t="shared" si="1"/>
        <v>350</v>
      </c>
      <c r="F23" s="12">
        <v>296</v>
      </c>
      <c r="G23" s="9">
        <f t="shared" si="0"/>
        <v>54</v>
      </c>
      <c r="H23" s="11">
        <v>68</v>
      </c>
      <c r="I23" s="18">
        <f t="shared" si="2"/>
        <v>244.99999999999997</v>
      </c>
      <c r="J23" s="2"/>
      <c r="K23" s="4">
        <v>12</v>
      </c>
      <c r="L23" s="4">
        <v>42</v>
      </c>
    </row>
    <row r="24" spans="1:12" ht="18.75" customHeight="1" x14ac:dyDescent="0.4">
      <c r="A24" s="17" t="s">
        <v>13</v>
      </c>
      <c r="B24" s="1" t="s">
        <v>16</v>
      </c>
      <c r="C24" s="11" t="s">
        <v>39</v>
      </c>
      <c r="D24" s="11">
        <v>3225</v>
      </c>
      <c r="E24" s="1">
        <f t="shared" si="1"/>
        <v>1259</v>
      </c>
      <c r="F24" s="12">
        <v>781</v>
      </c>
      <c r="G24" s="9">
        <f t="shared" si="0"/>
        <v>478</v>
      </c>
      <c r="H24" s="11">
        <v>78</v>
      </c>
      <c r="I24" s="18">
        <f t="shared" si="2"/>
        <v>881.3</v>
      </c>
      <c r="J24" s="2"/>
      <c r="K24" s="4">
        <v>0</v>
      </c>
      <c r="L24" s="4">
        <v>478</v>
      </c>
    </row>
    <row r="25" spans="1:12" ht="18.75" customHeight="1" x14ac:dyDescent="0.4">
      <c r="A25" s="17" t="s">
        <v>13</v>
      </c>
      <c r="B25" s="1" t="s">
        <v>16</v>
      </c>
      <c r="C25" s="11" t="s">
        <v>40</v>
      </c>
      <c r="D25" s="11">
        <v>2357</v>
      </c>
      <c r="E25" s="1">
        <f t="shared" si="1"/>
        <v>817</v>
      </c>
      <c r="F25" s="12">
        <v>602</v>
      </c>
      <c r="G25" s="9">
        <f t="shared" si="0"/>
        <v>215</v>
      </c>
      <c r="H25" s="11">
        <v>93</v>
      </c>
      <c r="I25" s="18">
        <f t="shared" si="2"/>
        <v>571.9</v>
      </c>
      <c r="J25" s="2"/>
      <c r="K25" s="4">
        <v>0</v>
      </c>
      <c r="L25" s="4">
        <v>215</v>
      </c>
    </row>
    <row r="26" spans="1:12" ht="18.75" customHeight="1" x14ac:dyDescent="0.4">
      <c r="A26" s="17" t="s">
        <v>13</v>
      </c>
      <c r="B26" s="1" t="s">
        <v>16</v>
      </c>
      <c r="C26" s="11" t="s">
        <v>41</v>
      </c>
      <c r="D26" s="11">
        <v>4495</v>
      </c>
      <c r="E26" s="1">
        <f t="shared" si="1"/>
        <v>1617</v>
      </c>
      <c r="F26" s="12">
        <v>1148</v>
      </c>
      <c r="G26" s="9">
        <f t="shared" si="0"/>
        <v>469</v>
      </c>
      <c r="H26" s="11">
        <v>136</v>
      </c>
      <c r="I26" s="18">
        <f t="shared" si="2"/>
        <v>1131.8999999999999</v>
      </c>
      <c r="J26" s="2"/>
      <c r="K26" s="4">
        <v>0</v>
      </c>
      <c r="L26" s="4">
        <v>469</v>
      </c>
    </row>
    <row r="27" spans="1:12" ht="18.75" customHeight="1" x14ac:dyDescent="0.4">
      <c r="A27" s="17" t="s">
        <v>13</v>
      </c>
      <c r="B27" s="1" t="s">
        <v>16</v>
      </c>
      <c r="C27" s="11" t="s">
        <v>42</v>
      </c>
      <c r="D27" s="11">
        <v>1954</v>
      </c>
      <c r="E27" s="1">
        <f t="shared" si="1"/>
        <v>712</v>
      </c>
      <c r="F27" s="12">
        <v>501</v>
      </c>
      <c r="G27" s="9">
        <f t="shared" si="0"/>
        <v>211</v>
      </c>
      <c r="H27" s="11">
        <v>104</v>
      </c>
      <c r="I27" s="18">
        <f t="shared" si="2"/>
        <v>498.4</v>
      </c>
      <c r="J27" s="2"/>
      <c r="K27" s="4">
        <v>0</v>
      </c>
      <c r="L27" s="4">
        <v>211</v>
      </c>
    </row>
    <row r="28" spans="1:12" ht="18.75" customHeight="1" x14ac:dyDescent="0.4">
      <c r="A28" s="17" t="s">
        <v>13</v>
      </c>
      <c r="B28" s="1" t="s">
        <v>16</v>
      </c>
      <c r="C28" s="11" t="s">
        <v>43</v>
      </c>
      <c r="D28" s="11">
        <v>1417</v>
      </c>
      <c r="E28" s="1">
        <f t="shared" si="1"/>
        <v>518</v>
      </c>
      <c r="F28" s="12">
        <v>265</v>
      </c>
      <c r="G28" s="9">
        <f t="shared" si="0"/>
        <v>253</v>
      </c>
      <c r="H28" s="11">
        <v>68</v>
      </c>
      <c r="I28" s="18">
        <f t="shared" si="2"/>
        <v>362.59999999999997</v>
      </c>
      <c r="J28" s="2"/>
      <c r="K28" s="4">
        <v>0</v>
      </c>
      <c r="L28" s="4">
        <v>253</v>
      </c>
    </row>
    <row r="29" spans="1:12" ht="18.75" customHeight="1" x14ac:dyDescent="0.4">
      <c r="A29" s="17" t="s">
        <v>13</v>
      </c>
      <c r="B29" s="1" t="s">
        <v>16</v>
      </c>
      <c r="C29" s="11" t="s">
        <v>44</v>
      </c>
      <c r="D29" s="11">
        <v>710</v>
      </c>
      <c r="E29" s="1">
        <f t="shared" si="1"/>
        <v>246</v>
      </c>
      <c r="F29" s="12">
        <v>173</v>
      </c>
      <c r="G29" s="9">
        <f t="shared" si="0"/>
        <v>73</v>
      </c>
      <c r="H29" s="11">
        <v>48</v>
      </c>
      <c r="I29" s="18">
        <f t="shared" si="2"/>
        <v>172.2</v>
      </c>
      <c r="J29" s="2"/>
      <c r="K29" s="4">
        <v>0</v>
      </c>
      <c r="L29" s="4">
        <v>73</v>
      </c>
    </row>
    <row r="30" spans="1:12" ht="18.75" customHeight="1" x14ac:dyDescent="0.4">
      <c r="A30" s="17" t="s">
        <v>13</v>
      </c>
      <c r="B30" s="1" t="s">
        <v>16</v>
      </c>
      <c r="C30" s="11" t="s">
        <v>45</v>
      </c>
      <c r="D30" s="11">
        <v>1836</v>
      </c>
      <c r="E30" s="1">
        <f t="shared" si="1"/>
        <v>633</v>
      </c>
      <c r="F30" s="12">
        <v>457</v>
      </c>
      <c r="G30" s="9">
        <f t="shared" si="0"/>
        <v>176</v>
      </c>
      <c r="H30" s="11">
        <v>77</v>
      </c>
      <c r="I30" s="18">
        <f t="shared" si="2"/>
        <v>443.09999999999997</v>
      </c>
      <c r="J30" s="2"/>
      <c r="K30" s="4">
        <v>80</v>
      </c>
      <c r="L30" s="4">
        <v>96</v>
      </c>
    </row>
    <row r="31" spans="1:12" ht="18.75" customHeight="1" x14ac:dyDescent="0.4">
      <c r="A31" s="17" t="s">
        <v>13</v>
      </c>
      <c r="B31" s="1" t="s">
        <v>16</v>
      </c>
      <c r="C31" s="11" t="s">
        <v>46</v>
      </c>
      <c r="D31" s="11">
        <v>508</v>
      </c>
      <c r="E31" s="1">
        <f t="shared" si="1"/>
        <v>170</v>
      </c>
      <c r="F31" s="12">
        <v>158</v>
      </c>
      <c r="G31" s="9">
        <f t="shared" si="0"/>
        <v>12</v>
      </c>
      <c r="H31" s="11">
        <v>55</v>
      </c>
      <c r="I31" s="18">
        <f t="shared" si="2"/>
        <v>118.99999999999999</v>
      </c>
      <c r="J31" s="2"/>
      <c r="K31" s="4">
        <v>3</v>
      </c>
      <c r="L31" s="4">
        <v>9</v>
      </c>
    </row>
    <row r="32" spans="1:12" ht="18.75" customHeight="1" x14ac:dyDescent="0.4">
      <c r="A32" s="17" t="s">
        <v>13</v>
      </c>
      <c r="B32" s="1" t="s">
        <v>16</v>
      </c>
      <c r="C32" s="11" t="s">
        <v>47</v>
      </c>
      <c r="D32" s="11">
        <v>430</v>
      </c>
      <c r="E32" s="1">
        <f t="shared" si="1"/>
        <v>99</v>
      </c>
      <c r="F32" s="12">
        <v>96</v>
      </c>
      <c r="G32" s="9">
        <f t="shared" si="0"/>
        <v>3</v>
      </c>
      <c r="H32" s="11">
        <v>36</v>
      </c>
      <c r="I32" s="18">
        <f t="shared" si="2"/>
        <v>69.3</v>
      </c>
      <c r="J32" s="2"/>
      <c r="K32" s="4">
        <v>1</v>
      </c>
      <c r="L32" s="4">
        <v>2</v>
      </c>
    </row>
    <row r="33" spans="1:12" ht="18.75" customHeight="1" x14ac:dyDescent="0.4">
      <c r="A33" s="17" t="s">
        <v>13</v>
      </c>
      <c r="B33" s="1" t="s">
        <v>16</v>
      </c>
      <c r="C33" s="11" t="s">
        <v>48</v>
      </c>
      <c r="D33" s="11">
        <v>401</v>
      </c>
      <c r="E33" s="1">
        <f t="shared" si="1"/>
        <v>147</v>
      </c>
      <c r="F33" s="12">
        <v>120</v>
      </c>
      <c r="G33" s="9">
        <f t="shared" si="0"/>
        <v>27</v>
      </c>
      <c r="H33" s="11">
        <v>26</v>
      </c>
      <c r="I33" s="18">
        <f t="shared" si="2"/>
        <v>102.89999999999999</v>
      </c>
      <c r="J33" s="2"/>
      <c r="K33" s="4">
        <v>6</v>
      </c>
      <c r="L33" s="4">
        <v>21</v>
      </c>
    </row>
    <row r="34" spans="1:12" ht="18.75" customHeight="1" x14ac:dyDescent="0.4">
      <c r="A34" s="17" t="s">
        <v>13</v>
      </c>
      <c r="B34" s="1" t="s">
        <v>16</v>
      </c>
      <c r="C34" s="11" t="s">
        <v>49</v>
      </c>
      <c r="D34" s="11">
        <v>708</v>
      </c>
      <c r="E34" s="1">
        <f t="shared" si="1"/>
        <v>226</v>
      </c>
      <c r="F34" s="12">
        <v>206</v>
      </c>
      <c r="G34" s="9">
        <f t="shared" si="0"/>
        <v>20</v>
      </c>
      <c r="H34" s="11">
        <v>64</v>
      </c>
      <c r="I34" s="18">
        <f t="shared" si="2"/>
        <v>158.19999999999999</v>
      </c>
      <c r="J34" s="2"/>
      <c r="K34" s="4">
        <v>0</v>
      </c>
      <c r="L34" s="4">
        <v>20</v>
      </c>
    </row>
    <row r="35" spans="1:12" ht="18.75" customHeight="1" x14ac:dyDescent="0.4">
      <c r="A35" s="17" t="s">
        <v>13</v>
      </c>
      <c r="B35" s="1" t="s">
        <v>16</v>
      </c>
      <c r="C35" s="11" t="s">
        <v>50</v>
      </c>
      <c r="D35" s="11">
        <v>722</v>
      </c>
      <c r="E35" s="1">
        <f t="shared" si="1"/>
        <v>227</v>
      </c>
      <c r="F35" s="12">
        <v>180</v>
      </c>
      <c r="G35" s="9">
        <f t="shared" si="0"/>
        <v>47</v>
      </c>
      <c r="H35" s="11">
        <v>40</v>
      </c>
      <c r="I35" s="18">
        <f t="shared" si="2"/>
        <v>158.89999999999998</v>
      </c>
      <c r="J35" s="2"/>
      <c r="K35" s="4">
        <v>0</v>
      </c>
      <c r="L35" s="4">
        <v>47</v>
      </c>
    </row>
    <row r="36" spans="1:12" ht="18.75" customHeight="1" x14ac:dyDescent="0.4">
      <c r="A36" s="17" t="s">
        <v>13</v>
      </c>
      <c r="B36" s="1" t="s">
        <v>16</v>
      </c>
      <c r="C36" s="11" t="s">
        <v>51</v>
      </c>
      <c r="D36" s="11">
        <v>1034</v>
      </c>
      <c r="E36" s="1">
        <f t="shared" si="1"/>
        <v>358</v>
      </c>
      <c r="F36" s="12">
        <v>314</v>
      </c>
      <c r="G36" s="9">
        <f t="shared" si="0"/>
        <v>44</v>
      </c>
      <c r="H36" s="11">
        <v>46</v>
      </c>
      <c r="I36" s="18">
        <f t="shared" si="2"/>
        <v>250.6</v>
      </c>
      <c r="J36" s="2"/>
      <c r="K36" s="4">
        <v>9</v>
      </c>
      <c r="L36" s="4">
        <v>35</v>
      </c>
    </row>
    <row r="37" spans="1:12" ht="18.75" customHeight="1" x14ac:dyDescent="0.4">
      <c r="A37" s="17" t="s">
        <v>13</v>
      </c>
      <c r="B37" s="1" t="s">
        <v>16</v>
      </c>
      <c r="C37" s="11" t="s">
        <v>52</v>
      </c>
      <c r="D37" s="11">
        <v>686</v>
      </c>
      <c r="E37" s="1">
        <f t="shared" si="1"/>
        <v>244</v>
      </c>
      <c r="F37" s="12">
        <v>165</v>
      </c>
      <c r="G37" s="9">
        <f t="shared" si="0"/>
        <v>79</v>
      </c>
      <c r="H37" s="11">
        <v>19</v>
      </c>
      <c r="I37" s="18">
        <f t="shared" si="2"/>
        <v>170.79999999999998</v>
      </c>
      <c r="J37" s="2"/>
      <c r="K37" s="4">
        <v>24</v>
      </c>
      <c r="L37" s="4">
        <v>55</v>
      </c>
    </row>
    <row r="38" spans="1:12" ht="18.75" customHeight="1" x14ac:dyDescent="0.4">
      <c r="A38" s="17" t="s">
        <v>13</v>
      </c>
      <c r="B38" s="1" t="s">
        <v>16</v>
      </c>
      <c r="C38" s="11" t="s">
        <v>53</v>
      </c>
      <c r="D38" s="11">
        <v>1149</v>
      </c>
      <c r="E38" s="1">
        <f t="shared" si="1"/>
        <v>382</v>
      </c>
      <c r="F38" s="12">
        <v>339</v>
      </c>
      <c r="G38" s="9">
        <f t="shared" si="0"/>
        <v>43</v>
      </c>
      <c r="H38" s="11">
        <v>45</v>
      </c>
      <c r="I38" s="18">
        <f t="shared" si="2"/>
        <v>267.39999999999998</v>
      </c>
      <c r="J38" s="2"/>
      <c r="K38" s="4">
        <v>11</v>
      </c>
      <c r="L38" s="4">
        <v>32</v>
      </c>
    </row>
    <row r="39" spans="1:12" ht="18.75" customHeight="1" x14ac:dyDescent="0.4">
      <c r="A39" s="17" t="s">
        <v>13</v>
      </c>
      <c r="B39" s="1" t="s">
        <v>16</v>
      </c>
      <c r="C39" s="11" t="s">
        <v>54</v>
      </c>
      <c r="D39" s="11">
        <v>517</v>
      </c>
      <c r="E39" s="1">
        <f t="shared" si="1"/>
        <v>151</v>
      </c>
      <c r="F39" s="12">
        <v>63</v>
      </c>
      <c r="G39" s="9">
        <f t="shared" si="0"/>
        <v>88</v>
      </c>
      <c r="H39" s="11">
        <v>4</v>
      </c>
      <c r="I39" s="18">
        <f t="shared" si="2"/>
        <v>105.69999999999999</v>
      </c>
      <c r="J39" s="2"/>
      <c r="K39" s="4">
        <v>3</v>
      </c>
      <c r="L39" s="4">
        <v>85</v>
      </c>
    </row>
    <row r="40" spans="1:12" ht="18.75" customHeight="1" x14ac:dyDescent="0.4">
      <c r="A40" s="17" t="s">
        <v>13</v>
      </c>
      <c r="B40" s="1" t="s">
        <v>16</v>
      </c>
      <c r="C40" s="11" t="s">
        <v>55</v>
      </c>
      <c r="D40" s="11">
        <v>1044</v>
      </c>
      <c r="E40" s="1">
        <f t="shared" si="1"/>
        <v>382</v>
      </c>
      <c r="F40" s="12">
        <v>184</v>
      </c>
      <c r="G40" s="9">
        <f t="shared" si="0"/>
        <v>198</v>
      </c>
      <c r="H40" s="11">
        <v>23</v>
      </c>
      <c r="I40" s="18">
        <f t="shared" si="2"/>
        <v>267.39999999999998</v>
      </c>
      <c r="J40" s="2"/>
      <c r="K40" s="4">
        <v>69</v>
      </c>
      <c r="L40" s="4">
        <v>129</v>
      </c>
    </row>
    <row r="41" spans="1:12" ht="18.75" customHeight="1" x14ac:dyDescent="0.4">
      <c r="A41" s="17" t="s">
        <v>13</v>
      </c>
      <c r="B41" s="1" t="s">
        <v>16</v>
      </c>
      <c r="C41" s="11" t="s">
        <v>56</v>
      </c>
      <c r="D41" s="11">
        <v>1315</v>
      </c>
      <c r="E41" s="1">
        <f t="shared" si="1"/>
        <v>437</v>
      </c>
      <c r="F41" s="12">
        <v>375</v>
      </c>
      <c r="G41" s="9">
        <f t="shared" si="0"/>
        <v>62</v>
      </c>
      <c r="H41" s="11">
        <v>66</v>
      </c>
      <c r="I41" s="18">
        <f t="shared" si="2"/>
        <v>305.89999999999998</v>
      </c>
      <c r="J41" s="2"/>
      <c r="K41" s="4">
        <v>8</v>
      </c>
      <c r="L41" s="4">
        <v>54</v>
      </c>
    </row>
    <row r="42" spans="1:12" ht="18.75" customHeight="1" x14ac:dyDescent="0.4">
      <c r="A42" s="17" t="s">
        <v>13</v>
      </c>
      <c r="B42" s="1" t="s">
        <v>16</v>
      </c>
      <c r="C42" s="11" t="s">
        <v>57</v>
      </c>
      <c r="D42" s="11">
        <v>1097</v>
      </c>
      <c r="E42" s="1">
        <f t="shared" si="1"/>
        <v>334</v>
      </c>
      <c r="F42" s="12">
        <v>319</v>
      </c>
      <c r="G42" s="9">
        <f t="shared" si="0"/>
        <v>15</v>
      </c>
      <c r="H42" s="11">
        <v>62</v>
      </c>
      <c r="I42" s="18">
        <f t="shared" si="2"/>
        <v>233.79999999999998</v>
      </c>
      <c r="J42" s="2"/>
      <c r="K42" s="4">
        <v>15</v>
      </c>
      <c r="L42" s="4">
        <v>0</v>
      </c>
    </row>
    <row r="43" spans="1:12" ht="18.75" customHeight="1" x14ac:dyDescent="0.4">
      <c r="A43" s="17" t="s">
        <v>13</v>
      </c>
      <c r="B43" s="1" t="s">
        <v>16</v>
      </c>
      <c r="C43" s="11" t="s">
        <v>58</v>
      </c>
      <c r="D43" s="11">
        <v>1307</v>
      </c>
      <c r="E43" s="1">
        <f t="shared" si="1"/>
        <v>416</v>
      </c>
      <c r="F43" s="12">
        <v>352</v>
      </c>
      <c r="G43" s="9">
        <f t="shared" si="0"/>
        <v>64</v>
      </c>
      <c r="H43" s="11">
        <v>37</v>
      </c>
      <c r="I43" s="18">
        <f t="shared" si="2"/>
        <v>291.2</v>
      </c>
      <c r="J43" s="2"/>
      <c r="K43" s="4">
        <v>12</v>
      </c>
      <c r="L43" s="4">
        <v>52</v>
      </c>
    </row>
    <row r="44" spans="1:12" ht="18.75" customHeight="1" x14ac:dyDescent="0.4">
      <c r="A44" s="17" t="s">
        <v>13</v>
      </c>
      <c r="B44" s="1" t="s">
        <v>16</v>
      </c>
      <c r="C44" s="11" t="s">
        <v>59</v>
      </c>
      <c r="D44" s="11">
        <v>621</v>
      </c>
      <c r="E44" s="1">
        <f t="shared" si="1"/>
        <v>197</v>
      </c>
      <c r="F44" s="12">
        <v>195</v>
      </c>
      <c r="G44" s="9">
        <f t="shared" si="0"/>
        <v>2</v>
      </c>
      <c r="H44" s="11">
        <v>18</v>
      </c>
      <c r="I44" s="18">
        <f t="shared" si="2"/>
        <v>137.89999999999998</v>
      </c>
      <c r="J44" s="2"/>
      <c r="K44" s="4">
        <v>2</v>
      </c>
      <c r="L44" s="4">
        <v>0</v>
      </c>
    </row>
    <row r="45" spans="1:12" ht="18.75" customHeight="1" x14ac:dyDescent="0.4">
      <c r="A45" s="17" t="s">
        <v>13</v>
      </c>
      <c r="B45" s="1" t="s">
        <v>16</v>
      </c>
      <c r="C45" s="11" t="s">
        <v>60</v>
      </c>
      <c r="D45" s="11">
        <v>482</v>
      </c>
      <c r="E45" s="1">
        <f t="shared" si="1"/>
        <v>162</v>
      </c>
      <c r="F45" s="12">
        <v>156</v>
      </c>
      <c r="G45" s="9">
        <f t="shared" si="0"/>
        <v>6</v>
      </c>
      <c r="H45" s="11">
        <v>14</v>
      </c>
      <c r="I45" s="18">
        <f t="shared" si="2"/>
        <v>113.39999999999999</v>
      </c>
      <c r="J45" s="2"/>
      <c r="K45" s="4">
        <v>0</v>
      </c>
      <c r="L45" s="4">
        <v>6</v>
      </c>
    </row>
    <row r="46" spans="1:12" ht="18.75" customHeight="1" x14ac:dyDescent="0.4">
      <c r="A46" s="17" t="s">
        <v>13</v>
      </c>
      <c r="B46" s="1" t="s">
        <v>16</v>
      </c>
      <c r="C46" s="11" t="s">
        <v>61</v>
      </c>
      <c r="D46" s="11">
        <v>447</v>
      </c>
      <c r="E46" s="1">
        <f t="shared" si="1"/>
        <v>152</v>
      </c>
      <c r="F46" s="12">
        <v>117</v>
      </c>
      <c r="G46" s="9">
        <f t="shared" si="0"/>
        <v>35</v>
      </c>
      <c r="H46" s="11">
        <v>22</v>
      </c>
      <c r="I46" s="18">
        <f t="shared" si="2"/>
        <v>106.39999999999999</v>
      </c>
      <c r="J46" s="2"/>
      <c r="K46" s="4">
        <v>2</v>
      </c>
      <c r="L46" s="4">
        <v>33</v>
      </c>
    </row>
    <row r="47" spans="1:12" ht="18.75" customHeight="1" x14ac:dyDescent="0.4">
      <c r="A47" s="17" t="s">
        <v>13</v>
      </c>
      <c r="B47" s="1" t="s">
        <v>16</v>
      </c>
      <c r="C47" s="11" t="s">
        <v>62</v>
      </c>
      <c r="D47" s="11">
        <v>1516</v>
      </c>
      <c r="E47" s="1">
        <f t="shared" si="1"/>
        <v>411</v>
      </c>
      <c r="F47" s="12">
        <v>398</v>
      </c>
      <c r="G47" s="9">
        <f t="shared" si="0"/>
        <v>13</v>
      </c>
      <c r="H47" s="11">
        <v>77</v>
      </c>
      <c r="I47" s="18">
        <f t="shared" si="2"/>
        <v>287.7</v>
      </c>
      <c r="J47" s="2"/>
      <c r="K47" s="4">
        <v>13</v>
      </c>
      <c r="L47" s="4">
        <v>0</v>
      </c>
    </row>
    <row r="48" spans="1:12" ht="18.75" customHeight="1" x14ac:dyDescent="0.4">
      <c r="A48" s="17" t="s">
        <v>13</v>
      </c>
      <c r="B48" s="1" t="s">
        <v>16</v>
      </c>
      <c r="C48" s="11" t="s">
        <v>63</v>
      </c>
      <c r="D48" s="11">
        <v>979</v>
      </c>
      <c r="E48" s="1">
        <f t="shared" si="1"/>
        <v>298</v>
      </c>
      <c r="F48" s="12">
        <v>298</v>
      </c>
      <c r="G48" s="9">
        <f t="shared" si="0"/>
        <v>0</v>
      </c>
      <c r="H48" s="11">
        <v>62</v>
      </c>
      <c r="I48" s="18">
        <f t="shared" si="2"/>
        <v>208.6</v>
      </c>
      <c r="J48" s="2"/>
      <c r="K48" s="4">
        <v>0</v>
      </c>
      <c r="L48" s="4">
        <v>0</v>
      </c>
    </row>
    <row r="49" spans="1:12" ht="18.75" customHeight="1" x14ac:dyDescent="0.4">
      <c r="A49" s="17" t="s">
        <v>13</v>
      </c>
      <c r="B49" s="1" t="s">
        <v>16</v>
      </c>
      <c r="C49" s="11" t="s">
        <v>64</v>
      </c>
      <c r="D49" s="11">
        <v>443</v>
      </c>
      <c r="E49" s="1">
        <f t="shared" si="1"/>
        <v>125</v>
      </c>
      <c r="F49" s="12">
        <v>108</v>
      </c>
      <c r="G49" s="9">
        <f t="shared" si="0"/>
        <v>17</v>
      </c>
      <c r="H49" s="11">
        <v>22</v>
      </c>
      <c r="I49" s="18">
        <f t="shared" si="2"/>
        <v>87.5</v>
      </c>
      <c r="J49" s="2"/>
      <c r="K49" s="4">
        <v>7</v>
      </c>
      <c r="L49" s="4">
        <v>10</v>
      </c>
    </row>
    <row r="50" spans="1:12" ht="18.75" customHeight="1" x14ac:dyDescent="0.4">
      <c r="A50" s="17" t="s">
        <v>13</v>
      </c>
      <c r="B50" s="1" t="s">
        <v>16</v>
      </c>
      <c r="C50" s="11" t="s">
        <v>65</v>
      </c>
      <c r="D50" s="11">
        <v>522</v>
      </c>
      <c r="E50" s="1">
        <f t="shared" si="1"/>
        <v>127</v>
      </c>
      <c r="F50" s="12">
        <v>121</v>
      </c>
      <c r="G50" s="9">
        <f t="shared" si="0"/>
        <v>6</v>
      </c>
      <c r="H50" s="11">
        <v>16</v>
      </c>
      <c r="I50" s="18">
        <f t="shared" si="2"/>
        <v>88.899999999999991</v>
      </c>
      <c r="J50" s="2"/>
      <c r="K50" s="4">
        <v>6</v>
      </c>
      <c r="L50" s="4">
        <v>0</v>
      </c>
    </row>
    <row r="51" spans="1:12" ht="18.75" customHeight="1" x14ac:dyDescent="0.4">
      <c r="A51" s="17" t="s">
        <v>13</v>
      </c>
      <c r="B51" s="1" t="s">
        <v>16</v>
      </c>
      <c r="C51" s="11" t="s">
        <v>66</v>
      </c>
      <c r="D51" s="11">
        <v>1795</v>
      </c>
      <c r="E51" s="1">
        <f t="shared" si="1"/>
        <v>594</v>
      </c>
      <c r="F51" s="12">
        <v>205</v>
      </c>
      <c r="G51" s="9">
        <f t="shared" si="0"/>
        <v>389</v>
      </c>
      <c r="H51" s="11">
        <v>5</v>
      </c>
      <c r="I51" s="18">
        <f t="shared" si="2"/>
        <v>415.79999999999995</v>
      </c>
      <c r="J51" s="2"/>
      <c r="K51" s="4">
        <v>31</v>
      </c>
      <c r="L51" s="4">
        <v>358</v>
      </c>
    </row>
    <row r="52" spans="1:12" ht="18.75" customHeight="1" x14ac:dyDescent="0.4">
      <c r="A52" s="17" t="s">
        <v>13</v>
      </c>
      <c r="B52" s="1" t="s">
        <v>16</v>
      </c>
      <c r="C52" s="11" t="s">
        <v>67</v>
      </c>
      <c r="D52" s="11">
        <v>1505</v>
      </c>
      <c r="E52" s="1">
        <f t="shared" si="1"/>
        <v>506</v>
      </c>
      <c r="F52" s="12">
        <v>288</v>
      </c>
      <c r="G52" s="9">
        <f t="shared" si="0"/>
        <v>218</v>
      </c>
      <c r="H52" s="11">
        <v>17</v>
      </c>
      <c r="I52" s="18">
        <f t="shared" si="2"/>
        <v>354.2</v>
      </c>
      <c r="J52" s="2"/>
      <c r="K52" s="4">
        <v>14</v>
      </c>
      <c r="L52" s="4">
        <v>204</v>
      </c>
    </row>
    <row r="53" spans="1:12" ht="18.75" customHeight="1" x14ac:dyDescent="0.4">
      <c r="A53" s="17" t="s">
        <v>13</v>
      </c>
      <c r="B53" s="1" t="s">
        <v>16</v>
      </c>
      <c r="C53" s="11" t="s">
        <v>68</v>
      </c>
      <c r="D53" s="11">
        <v>1885</v>
      </c>
      <c r="E53" s="1">
        <f t="shared" si="1"/>
        <v>619</v>
      </c>
      <c r="F53" s="12">
        <v>409</v>
      </c>
      <c r="G53" s="9">
        <f t="shared" si="0"/>
        <v>210</v>
      </c>
      <c r="H53" s="11">
        <v>31</v>
      </c>
      <c r="I53" s="18">
        <f t="shared" si="2"/>
        <v>433.29999999999995</v>
      </c>
      <c r="J53" s="2"/>
      <c r="K53" s="4">
        <v>12</v>
      </c>
      <c r="L53" s="4">
        <v>198</v>
      </c>
    </row>
    <row r="54" spans="1:12" ht="18.75" customHeight="1" x14ac:dyDescent="0.4">
      <c r="A54" s="17" t="s">
        <v>13</v>
      </c>
      <c r="B54" s="1" t="s">
        <v>16</v>
      </c>
      <c r="C54" s="11" t="s">
        <v>69</v>
      </c>
      <c r="D54" s="11">
        <v>729</v>
      </c>
      <c r="E54" s="1">
        <f t="shared" si="1"/>
        <v>273</v>
      </c>
      <c r="F54" s="12">
        <v>47</v>
      </c>
      <c r="G54" s="9">
        <f t="shared" si="0"/>
        <v>226</v>
      </c>
      <c r="H54" s="11">
        <v>1</v>
      </c>
      <c r="I54" s="18">
        <f t="shared" si="2"/>
        <v>191.1</v>
      </c>
      <c r="J54" s="2"/>
      <c r="K54" s="4">
        <v>0</v>
      </c>
      <c r="L54" s="4">
        <v>226</v>
      </c>
    </row>
    <row r="55" spans="1:12" ht="18.75" customHeight="1" x14ac:dyDescent="0.4">
      <c r="A55" s="17" t="s">
        <v>13</v>
      </c>
      <c r="B55" s="1" t="s">
        <v>16</v>
      </c>
      <c r="C55" s="11" t="s">
        <v>70</v>
      </c>
      <c r="D55" s="11">
        <v>4054</v>
      </c>
      <c r="E55" s="1">
        <f t="shared" si="1"/>
        <v>1599</v>
      </c>
      <c r="F55" s="12">
        <v>1139</v>
      </c>
      <c r="G55" s="9">
        <f t="shared" si="0"/>
        <v>460</v>
      </c>
      <c r="H55" s="11">
        <v>169</v>
      </c>
      <c r="I55" s="18">
        <f t="shared" si="2"/>
        <v>1119.3</v>
      </c>
      <c r="J55" s="2"/>
      <c r="K55" s="4">
        <v>0</v>
      </c>
      <c r="L55" s="4">
        <v>460</v>
      </c>
    </row>
    <row r="56" spans="1:12" ht="18.75" customHeight="1" x14ac:dyDescent="0.4">
      <c r="A56" s="17" t="s">
        <v>13</v>
      </c>
      <c r="B56" s="1" t="s">
        <v>16</v>
      </c>
      <c r="C56" s="11" t="s">
        <v>71</v>
      </c>
      <c r="D56" s="11">
        <v>2957</v>
      </c>
      <c r="E56" s="1">
        <f t="shared" si="1"/>
        <v>1052</v>
      </c>
      <c r="F56" s="12">
        <v>696</v>
      </c>
      <c r="G56" s="9">
        <f t="shared" si="0"/>
        <v>356</v>
      </c>
      <c r="H56" s="11">
        <v>98</v>
      </c>
      <c r="I56" s="18">
        <f t="shared" si="2"/>
        <v>736.4</v>
      </c>
      <c r="J56" s="2"/>
      <c r="K56" s="4">
        <v>0</v>
      </c>
      <c r="L56" s="4">
        <v>356</v>
      </c>
    </row>
    <row r="57" spans="1:12" ht="18.75" customHeight="1" x14ac:dyDescent="0.4">
      <c r="A57" s="17" t="s">
        <v>13</v>
      </c>
      <c r="B57" s="1" t="s">
        <v>16</v>
      </c>
      <c r="C57" s="11" t="s">
        <v>72</v>
      </c>
      <c r="D57" s="11">
        <v>5508</v>
      </c>
      <c r="E57" s="1">
        <f t="shared" si="1"/>
        <v>2137</v>
      </c>
      <c r="F57" s="12">
        <v>1211</v>
      </c>
      <c r="G57" s="9">
        <f t="shared" si="0"/>
        <v>926</v>
      </c>
      <c r="H57" s="11">
        <v>217</v>
      </c>
      <c r="I57" s="18">
        <f t="shared" si="2"/>
        <v>1495.8999999999999</v>
      </c>
      <c r="J57" s="2"/>
      <c r="K57" s="4">
        <v>36</v>
      </c>
      <c r="L57" s="4">
        <v>890</v>
      </c>
    </row>
    <row r="58" spans="1:12" ht="18.75" customHeight="1" x14ac:dyDescent="0.4">
      <c r="A58" s="17" t="s">
        <v>13</v>
      </c>
      <c r="B58" s="1" t="s">
        <v>16</v>
      </c>
      <c r="C58" s="11" t="s">
        <v>73</v>
      </c>
      <c r="D58" s="11">
        <v>2936</v>
      </c>
      <c r="E58" s="1">
        <f t="shared" si="1"/>
        <v>1209</v>
      </c>
      <c r="F58" s="12">
        <v>619</v>
      </c>
      <c r="G58" s="9">
        <f t="shared" si="0"/>
        <v>590</v>
      </c>
      <c r="H58" s="11">
        <v>131</v>
      </c>
      <c r="I58" s="18">
        <f t="shared" si="2"/>
        <v>846.3</v>
      </c>
      <c r="J58" s="2"/>
      <c r="K58" s="4">
        <v>37</v>
      </c>
      <c r="L58" s="4">
        <v>553</v>
      </c>
    </row>
    <row r="59" spans="1:12" ht="18.75" customHeight="1" x14ac:dyDescent="0.4">
      <c r="A59" s="17" t="s">
        <v>13</v>
      </c>
      <c r="B59" s="1" t="s">
        <v>16</v>
      </c>
      <c r="C59" s="11" t="s">
        <v>14</v>
      </c>
      <c r="D59" s="11">
        <v>2634</v>
      </c>
      <c r="E59" s="1">
        <f t="shared" si="1"/>
        <v>1036</v>
      </c>
      <c r="F59" s="12">
        <v>654</v>
      </c>
      <c r="G59" s="9">
        <f t="shared" si="0"/>
        <v>382</v>
      </c>
      <c r="H59" s="11">
        <v>69</v>
      </c>
      <c r="I59" s="18">
        <f t="shared" si="2"/>
        <v>725.19999999999993</v>
      </c>
      <c r="J59" s="2"/>
      <c r="K59" s="4">
        <v>0</v>
      </c>
      <c r="L59" s="4">
        <v>382</v>
      </c>
    </row>
    <row r="60" spans="1:12" ht="18.75" customHeight="1" x14ac:dyDescent="0.4">
      <c r="A60" s="17" t="s">
        <v>13</v>
      </c>
      <c r="B60" s="1" t="s">
        <v>16</v>
      </c>
      <c r="C60" s="11" t="s">
        <v>15</v>
      </c>
      <c r="D60" s="11">
        <v>764</v>
      </c>
      <c r="E60" s="1">
        <f t="shared" si="1"/>
        <v>266</v>
      </c>
      <c r="F60" s="12">
        <v>193</v>
      </c>
      <c r="G60" s="9">
        <f>SUM(K60:L60)</f>
        <v>73</v>
      </c>
      <c r="H60" s="11">
        <v>34</v>
      </c>
      <c r="I60" s="18">
        <f t="shared" si="2"/>
        <v>186.2</v>
      </c>
      <c r="J60" s="2"/>
      <c r="K60" s="4">
        <v>1</v>
      </c>
      <c r="L60" s="4">
        <v>72</v>
      </c>
    </row>
    <row r="61" spans="1:12" ht="18.75" customHeight="1" x14ac:dyDescent="0.4">
      <c r="A61" s="19" t="s">
        <v>11</v>
      </c>
      <c r="B61" s="19"/>
      <c r="C61" s="19"/>
      <c r="D61" s="1">
        <f>SUM(D2:D60)</f>
        <v>102489</v>
      </c>
      <c r="E61" s="1">
        <f t="shared" ref="E61:I61" si="3">SUM(E2:E60)</f>
        <v>36092</v>
      </c>
      <c r="F61" s="1">
        <f t="shared" si="3"/>
        <v>24795</v>
      </c>
      <c r="G61" s="1">
        <f t="shared" si="3"/>
        <v>11297</v>
      </c>
      <c r="H61" s="1">
        <f t="shared" si="3"/>
        <v>4020</v>
      </c>
      <c r="I61" s="1">
        <f t="shared" si="3"/>
        <v>25264.400000000005</v>
      </c>
      <c r="J61" s="3"/>
      <c r="K61" s="9">
        <f>SUM(K2:K60)</f>
        <v>764</v>
      </c>
      <c r="L61" s="9">
        <f>SUM(L2:L60)</f>
        <v>10533</v>
      </c>
    </row>
    <row r="62" spans="1:12" ht="48" customHeight="1" x14ac:dyDescent="0.4">
      <c r="A62" s="20" t="s">
        <v>12</v>
      </c>
      <c r="B62" s="20"/>
      <c r="C62" s="20"/>
      <c r="D62" s="20"/>
      <c r="E62" s="20"/>
      <c r="F62" s="20"/>
      <c r="G62" s="20"/>
      <c r="H62" s="20"/>
      <c r="I62" s="20"/>
      <c r="J62" s="14"/>
      <c r="K62" s="15"/>
      <c r="L62" s="15"/>
    </row>
  </sheetData>
  <mergeCells count="2">
    <mergeCell ref="A61:C61"/>
    <mergeCell ref="A62:I6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浜松市南区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2018-02-08T05:45:46Z</dcterms:created>
  <dcterms:modified xsi:type="dcterms:W3CDTF">2018-03-09T06:01:39Z</dcterms:modified>
</cp:coreProperties>
</file>