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3EA8ECC4-7838-4745-A465-47076971E7D7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伊豆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5" i="1" l="1"/>
  <c r="J55" i="1"/>
  <c r="E55" i="1"/>
  <c r="F55" i="1"/>
  <c r="G55" i="1"/>
  <c r="H55" i="1"/>
  <c r="D55" i="1"/>
  <c r="E9" i="1" l="1"/>
  <c r="H9" i="1" s="1"/>
  <c r="E13" i="1"/>
  <c r="H13" i="1" s="1"/>
  <c r="E17" i="1"/>
  <c r="H17" i="1" s="1"/>
  <c r="E21" i="1"/>
  <c r="H21" i="1" s="1"/>
  <c r="E25" i="1"/>
  <c r="H25" i="1" s="1"/>
  <c r="E29" i="1"/>
  <c r="H29" i="1" s="1"/>
  <c r="E33" i="1"/>
  <c r="H33" i="1" s="1"/>
  <c r="E37" i="1"/>
  <c r="H37" i="1" s="1"/>
  <c r="E41" i="1"/>
  <c r="H41" i="1" s="1"/>
  <c r="E45" i="1"/>
  <c r="H45" i="1" s="1"/>
  <c r="E49" i="1"/>
  <c r="H49" i="1" s="1"/>
  <c r="E53" i="1"/>
  <c r="H53" i="1" s="1"/>
  <c r="G3" i="1"/>
  <c r="E3" i="1" s="1"/>
  <c r="H3" i="1" s="1"/>
  <c r="G4" i="1"/>
  <c r="E4" i="1" s="1"/>
  <c r="H4" i="1" s="1"/>
  <c r="G5" i="1"/>
  <c r="E5" i="1" s="1"/>
  <c r="H5" i="1" s="1"/>
  <c r="G6" i="1"/>
  <c r="E6" i="1" s="1"/>
  <c r="H6" i="1" s="1"/>
  <c r="G7" i="1"/>
  <c r="E7" i="1" s="1"/>
  <c r="H7" i="1" s="1"/>
  <c r="G8" i="1"/>
  <c r="E8" i="1" s="1"/>
  <c r="H8" i="1" s="1"/>
  <c r="G9" i="1"/>
  <c r="G10" i="1"/>
  <c r="E10" i="1" s="1"/>
  <c r="H10" i="1" s="1"/>
  <c r="G11" i="1"/>
  <c r="E11" i="1" s="1"/>
  <c r="H11" i="1" s="1"/>
  <c r="G12" i="1"/>
  <c r="E12" i="1" s="1"/>
  <c r="H12" i="1" s="1"/>
  <c r="G13" i="1"/>
  <c r="G14" i="1"/>
  <c r="E14" i="1" s="1"/>
  <c r="H14" i="1" s="1"/>
  <c r="G15" i="1"/>
  <c r="E15" i="1" s="1"/>
  <c r="H15" i="1" s="1"/>
  <c r="G16" i="1"/>
  <c r="E16" i="1" s="1"/>
  <c r="H16" i="1" s="1"/>
  <c r="G17" i="1"/>
  <c r="G18" i="1"/>
  <c r="E18" i="1" s="1"/>
  <c r="H18" i="1" s="1"/>
  <c r="G19" i="1"/>
  <c r="E19" i="1" s="1"/>
  <c r="H19" i="1" s="1"/>
  <c r="G20" i="1"/>
  <c r="E20" i="1" s="1"/>
  <c r="H20" i="1" s="1"/>
  <c r="G21" i="1"/>
  <c r="G22" i="1"/>
  <c r="E22" i="1" s="1"/>
  <c r="H22" i="1" s="1"/>
  <c r="G23" i="1"/>
  <c r="E23" i="1" s="1"/>
  <c r="H23" i="1" s="1"/>
  <c r="G24" i="1"/>
  <c r="E24" i="1" s="1"/>
  <c r="H24" i="1" s="1"/>
  <c r="G25" i="1"/>
  <c r="G26" i="1"/>
  <c r="E26" i="1" s="1"/>
  <c r="H26" i="1" s="1"/>
  <c r="G27" i="1"/>
  <c r="E27" i="1" s="1"/>
  <c r="H27" i="1" s="1"/>
  <c r="G28" i="1"/>
  <c r="E28" i="1" s="1"/>
  <c r="H28" i="1" s="1"/>
  <c r="G29" i="1"/>
  <c r="G30" i="1"/>
  <c r="E30" i="1" s="1"/>
  <c r="H30" i="1" s="1"/>
  <c r="G31" i="1"/>
  <c r="E31" i="1" s="1"/>
  <c r="H31" i="1" s="1"/>
  <c r="G32" i="1"/>
  <c r="E32" i="1" s="1"/>
  <c r="H32" i="1" s="1"/>
  <c r="G33" i="1"/>
  <c r="G34" i="1"/>
  <c r="E34" i="1" s="1"/>
  <c r="H34" i="1" s="1"/>
  <c r="G35" i="1"/>
  <c r="E35" i="1" s="1"/>
  <c r="H35" i="1" s="1"/>
  <c r="G36" i="1"/>
  <c r="E36" i="1" s="1"/>
  <c r="H36" i="1" s="1"/>
  <c r="G37" i="1"/>
  <c r="G38" i="1"/>
  <c r="E38" i="1" s="1"/>
  <c r="H38" i="1" s="1"/>
  <c r="G39" i="1"/>
  <c r="E39" i="1" s="1"/>
  <c r="H39" i="1" s="1"/>
  <c r="G40" i="1"/>
  <c r="E40" i="1" s="1"/>
  <c r="H40" i="1" s="1"/>
  <c r="G41" i="1"/>
  <c r="G42" i="1"/>
  <c r="E42" i="1" s="1"/>
  <c r="H42" i="1" s="1"/>
  <c r="G43" i="1"/>
  <c r="E43" i="1" s="1"/>
  <c r="H43" i="1" s="1"/>
  <c r="G44" i="1"/>
  <c r="E44" i="1" s="1"/>
  <c r="H44" i="1" s="1"/>
  <c r="G45" i="1"/>
  <c r="G46" i="1"/>
  <c r="E46" i="1" s="1"/>
  <c r="H46" i="1" s="1"/>
  <c r="G47" i="1"/>
  <c r="E47" i="1" s="1"/>
  <c r="H47" i="1" s="1"/>
  <c r="G48" i="1"/>
  <c r="E48" i="1" s="1"/>
  <c r="H48" i="1" s="1"/>
  <c r="G49" i="1"/>
  <c r="G50" i="1"/>
  <c r="E50" i="1" s="1"/>
  <c r="H50" i="1" s="1"/>
  <c r="G51" i="1"/>
  <c r="E51" i="1" s="1"/>
  <c r="H51" i="1" s="1"/>
  <c r="G52" i="1"/>
  <c r="E52" i="1" s="1"/>
  <c r="H52" i="1" s="1"/>
  <c r="G53" i="1"/>
  <c r="G54" i="1"/>
  <c r="E54" i="1" s="1"/>
  <c r="H54" i="1" s="1"/>
  <c r="G2" i="1"/>
  <c r="E2" i="1" l="1"/>
  <c r="H2" i="1" l="1"/>
</calcChain>
</file>

<file path=xl/sharedStrings.xml><?xml version="1.0" encoding="utf-8"?>
<sst xmlns="http://schemas.openxmlformats.org/spreadsheetml/2006/main" count="171" uniqueCount="68">
  <si>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</si>
  <si>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</si>
  <si>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</si>
  <si>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</si>
  <si>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</si>
  <si>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</si>
  <si>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</si>
  <si>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</si>
  <si>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</si>
  <si>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</si>
  <si>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</si>
  <si>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</si>
  <si>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</si>
  <si>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日向</t>
  </si>
  <si>
    <t>大沢</t>
  </si>
  <si>
    <t>田代</t>
  </si>
  <si>
    <t>大野</t>
  </si>
  <si>
    <t>小立野</t>
  </si>
  <si>
    <t>大平</t>
  </si>
  <si>
    <t>八幡</t>
  </si>
  <si>
    <t>佐野</t>
  </si>
  <si>
    <t>伊豆市</t>
  </si>
  <si>
    <t>堀切</t>
  </si>
  <si>
    <t>熊坂</t>
  </si>
  <si>
    <t>瓜生野</t>
  </si>
  <si>
    <t>修善寺</t>
  </si>
  <si>
    <t>本立野</t>
  </si>
  <si>
    <t>加殿</t>
  </si>
  <si>
    <t>牧之郷</t>
  </si>
  <si>
    <t>柏久保</t>
  </si>
  <si>
    <t>年川</t>
  </si>
  <si>
    <t>土肥</t>
  </si>
  <si>
    <t>小土肥</t>
  </si>
  <si>
    <t>八木沢</t>
  </si>
  <si>
    <t>小下田</t>
  </si>
  <si>
    <t>湯ケ島</t>
  </si>
  <si>
    <t>持越</t>
  </si>
  <si>
    <t>市山</t>
  </si>
  <si>
    <t>門野原</t>
  </si>
  <si>
    <t>吉奈</t>
  </si>
  <si>
    <t>月ケ瀬</t>
  </si>
  <si>
    <t>田沢</t>
  </si>
  <si>
    <t>矢熊</t>
  </si>
  <si>
    <t>上船原</t>
  </si>
  <si>
    <t>下船原</t>
  </si>
  <si>
    <t>青羽根</t>
  </si>
  <si>
    <t>本柿木</t>
  </si>
  <si>
    <t>大平柿木</t>
  </si>
  <si>
    <t>松ケ瀬</t>
  </si>
  <si>
    <t>雲金</t>
  </si>
  <si>
    <t>地蔵堂</t>
  </si>
  <si>
    <t>原保</t>
  </si>
  <si>
    <t>菅引</t>
  </si>
  <si>
    <t>中原戸</t>
  </si>
  <si>
    <t>戸倉野</t>
  </si>
  <si>
    <t>姫之湯</t>
  </si>
  <si>
    <t>貴僧坊</t>
  </si>
  <si>
    <t>筏場</t>
  </si>
  <si>
    <t>城</t>
  </si>
  <si>
    <t>柳瀬</t>
  </si>
  <si>
    <t>梅木</t>
  </si>
  <si>
    <t>宮上</t>
  </si>
  <si>
    <t>冷川</t>
  </si>
  <si>
    <t>徳永</t>
  </si>
  <si>
    <t>関野</t>
  </si>
  <si>
    <t>上白岩</t>
  </si>
  <si>
    <t>下白岩</t>
  </si>
  <si>
    <t>伊豆市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</si>
</sst>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56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8" width="15.5" style="13" customWidth="1"/>
    <col min="9" max="9" width="5" style="16" customWidth="1"/>
    <col min="10" max="11" width="15.5" style="13" customWidth="1"/>
    <col min="12" max="16384" width="9" style="13"/>
  </cols>
  <sheetData>
    <row r="1" spans="1:11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7" t="s">
        <v>12</v>
      </c>
      <c r="B2" s="1" t="s">
        <v>67</v>
      </c>
      <c r="C2" s="11" t="s">
        <v>14</v>
      </c>
      <c r="D2" s="11">
        <v>192</v>
      </c>
      <c r="E2" s="1">
        <f t="shared" ref="E2:E54" si="0">SUM(F2:G2)</f>
        <v>67</v>
      </c>
      <c r="F2" s="12">
        <v>67</v>
      </c>
      <c r="G2" s="9">
        <f>SUM(J2:K2)</f>
        <v>0</v>
      </c>
      <c r="H2" s="18">
        <f>SUM(E2*0.7)</f>
        <v>46.9</v>
      </c>
      <c r="I2" s="2"/>
      <c r="J2" s="4">
        <v>0</v>
      </c>
      <c r="K2" s="4">
        <v>0</v>
      </c>
    </row>
    <row r="3" spans="1:11" ht="18.75" customHeight="1" x14ac:dyDescent="0.4">
      <c r="A3" s="18" t="s">
        <v>12</v>
      </c>
      <c r="B3" s="1" t="s">
        <v>21</v>
      </c>
      <c r="C3" s="11" t="s">
        <v>22</v>
      </c>
      <c r="D3" s="11">
        <v>239</v>
      </c>
      <c r="E3" s="1">
        <f t="shared" si="0"/>
        <v>67</v>
      </c>
      <c r="F3" s="12">
        <v>67</v>
      </c>
      <c r="G3" s="9">
        <f t="shared" ref="G3:G54" si="1">SUM(J3:K3)</f>
        <v>0</v>
      </c>
      <c r="H3" s="19">
        <f t="shared" ref="H3:H54" si="2">SUM(E3*0.7)</f>
        <v>46.9</v>
      </c>
      <c r="I3" s="2"/>
      <c r="J3" s="4">
        <v>0</v>
      </c>
      <c r="K3" s="4">
        <v>0</v>
      </c>
    </row>
    <row r="4" spans="1:11" ht="18.75" customHeight="1" x14ac:dyDescent="0.4">
      <c r="A4" s="18" t="s">
        <v>12</v>
      </c>
      <c r="B4" s="1" t="s">
        <v>21</v>
      </c>
      <c r="C4" s="11" t="s">
        <v>23</v>
      </c>
      <c r="D4" s="11">
        <v>2158</v>
      </c>
      <c r="E4" s="1">
        <f t="shared" si="0"/>
        <v>735</v>
      </c>
      <c r="F4" s="12">
        <v>712</v>
      </c>
      <c r="G4" s="9">
        <f t="shared" si="1"/>
        <v>23</v>
      </c>
      <c r="H4" s="19">
        <f t="shared" si="2"/>
        <v>514.5</v>
      </c>
      <c r="I4" s="2"/>
      <c r="J4" s="4">
        <v>6</v>
      </c>
      <c r="K4" s="4">
        <v>17</v>
      </c>
    </row>
    <row r="5" spans="1:11" ht="18.75" customHeight="1" x14ac:dyDescent="0.4">
      <c r="A5" s="18" t="s">
        <v>12</v>
      </c>
      <c r="B5" s="1" t="s">
        <v>21</v>
      </c>
      <c r="C5" s="11" t="s">
        <v>24</v>
      </c>
      <c r="D5" s="11">
        <v>392</v>
      </c>
      <c r="E5" s="1">
        <f t="shared" si="0"/>
        <v>147</v>
      </c>
      <c r="F5" s="12">
        <v>119</v>
      </c>
      <c r="G5" s="9">
        <f t="shared" si="1"/>
        <v>28</v>
      </c>
      <c r="H5" s="19">
        <f t="shared" si="2"/>
        <v>102.89999999999999</v>
      </c>
      <c r="I5" s="2"/>
      <c r="J5" s="4">
        <v>1</v>
      </c>
      <c r="K5" s="4">
        <v>27</v>
      </c>
    </row>
    <row r="6" spans="1:11" ht="18.75" customHeight="1" x14ac:dyDescent="0.4">
      <c r="A6" s="18" t="s">
        <v>12</v>
      </c>
      <c r="B6" s="1" t="s">
        <v>21</v>
      </c>
      <c r="C6" s="11" t="s">
        <v>25</v>
      </c>
      <c r="D6" s="11">
        <v>3587</v>
      </c>
      <c r="E6" s="1">
        <f t="shared" si="0"/>
        <v>1282</v>
      </c>
      <c r="F6" s="12">
        <v>951</v>
      </c>
      <c r="G6" s="9">
        <f t="shared" si="1"/>
        <v>331</v>
      </c>
      <c r="H6" s="19">
        <f t="shared" si="2"/>
        <v>897.4</v>
      </c>
      <c r="I6" s="2"/>
      <c r="J6" s="4">
        <v>76</v>
      </c>
      <c r="K6" s="4">
        <v>255</v>
      </c>
    </row>
    <row r="7" spans="1:11" ht="18.75" customHeight="1" x14ac:dyDescent="0.4">
      <c r="A7" s="18" t="s">
        <v>12</v>
      </c>
      <c r="B7" s="1" t="s">
        <v>21</v>
      </c>
      <c r="C7" s="11" t="s">
        <v>18</v>
      </c>
      <c r="D7" s="11">
        <v>689</v>
      </c>
      <c r="E7" s="1">
        <f t="shared" si="0"/>
        <v>220</v>
      </c>
      <c r="F7" s="12">
        <v>205</v>
      </c>
      <c r="G7" s="9">
        <f t="shared" si="1"/>
        <v>15</v>
      </c>
      <c r="H7" s="19">
        <f t="shared" si="2"/>
        <v>154</v>
      </c>
      <c r="I7" s="2"/>
      <c r="J7" s="4">
        <v>5</v>
      </c>
      <c r="K7" s="4">
        <v>10</v>
      </c>
    </row>
    <row r="8" spans="1:11" ht="18.75" customHeight="1" x14ac:dyDescent="0.4">
      <c r="A8" s="18" t="s">
        <v>12</v>
      </c>
      <c r="B8" s="1" t="s">
        <v>21</v>
      </c>
      <c r="C8" s="11" t="s">
        <v>26</v>
      </c>
      <c r="D8" s="11">
        <v>1101</v>
      </c>
      <c r="E8" s="1">
        <f t="shared" si="0"/>
        <v>314</v>
      </c>
      <c r="F8" s="12">
        <v>282</v>
      </c>
      <c r="G8" s="9">
        <f t="shared" si="1"/>
        <v>32</v>
      </c>
      <c r="H8" s="19">
        <f t="shared" si="2"/>
        <v>219.79999999999998</v>
      </c>
      <c r="I8" s="2"/>
      <c r="J8" s="4">
        <v>8</v>
      </c>
      <c r="K8" s="4">
        <v>24</v>
      </c>
    </row>
    <row r="9" spans="1:11" ht="18.75" customHeight="1" x14ac:dyDescent="0.4">
      <c r="A9" s="18" t="s">
        <v>12</v>
      </c>
      <c r="B9" s="1" t="s">
        <v>21</v>
      </c>
      <c r="C9" s="11" t="s">
        <v>17</v>
      </c>
      <c r="D9" s="11">
        <v>306</v>
      </c>
      <c r="E9" s="1">
        <f t="shared" si="0"/>
        <v>90</v>
      </c>
      <c r="F9" s="12">
        <v>66</v>
      </c>
      <c r="G9" s="9">
        <f t="shared" si="1"/>
        <v>24</v>
      </c>
      <c r="H9" s="19">
        <f t="shared" si="2"/>
        <v>62.999999999999993</v>
      </c>
      <c r="I9" s="2"/>
      <c r="J9" s="4">
        <v>2</v>
      </c>
      <c r="K9" s="4">
        <v>22</v>
      </c>
    </row>
    <row r="10" spans="1:11" ht="18.75" customHeight="1" x14ac:dyDescent="0.4">
      <c r="A10" s="18" t="s">
        <v>12</v>
      </c>
      <c r="B10" s="1" t="s">
        <v>21</v>
      </c>
      <c r="C10" s="11" t="s">
        <v>13</v>
      </c>
      <c r="D10" s="11">
        <v>357</v>
      </c>
      <c r="E10" s="1">
        <f t="shared" si="0"/>
        <v>106</v>
      </c>
      <c r="F10" s="12">
        <v>106</v>
      </c>
      <c r="G10" s="9">
        <f t="shared" si="1"/>
        <v>0</v>
      </c>
      <c r="H10" s="19">
        <f t="shared" si="2"/>
        <v>74.199999999999989</v>
      </c>
      <c r="I10" s="2"/>
      <c r="J10" s="4">
        <v>0</v>
      </c>
      <c r="K10" s="4">
        <v>0</v>
      </c>
    </row>
    <row r="11" spans="1:11" ht="18.75" customHeight="1" x14ac:dyDescent="0.4">
      <c r="A11" s="18" t="s">
        <v>12</v>
      </c>
      <c r="B11" s="1" t="s">
        <v>21</v>
      </c>
      <c r="C11" s="11" t="s">
        <v>27</v>
      </c>
      <c r="D11" s="11">
        <v>579</v>
      </c>
      <c r="E11" s="1">
        <f t="shared" si="0"/>
        <v>189</v>
      </c>
      <c r="F11" s="12">
        <v>184</v>
      </c>
      <c r="G11" s="9">
        <f t="shared" si="1"/>
        <v>5</v>
      </c>
      <c r="H11" s="19">
        <f t="shared" si="2"/>
        <v>132.29999999999998</v>
      </c>
      <c r="I11" s="2"/>
      <c r="J11" s="4">
        <v>4</v>
      </c>
      <c r="K11" s="4">
        <v>1</v>
      </c>
    </row>
    <row r="12" spans="1:11" ht="18.75" customHeight="1" x14ac:dyDescent="0.4">
      <c r="A12" s="18" t="s">
        <v>12</v>
      </c>
      <c r="B12" s="1" t="s">
        <v>21</v>
      </c>
      <c r="C12" s="11" t="s">
        <v>15</v>
      </c>
      <c r="D12" s="11">
        <v>123</v>
      </c>
      <c r="E12" s="1">
        <f t="shared" si="0"/>
        <v>36</v>
      </c>
      <c r="F12" s="12">
        <v>36</v>
      </c>
      <c r="G12" s="9">
        <f t="shared" si="1"/>
        <v>0</v>
      </c>
      <c r="H12" s="19">
        <f t="shared" si="2"/>
        <v>25.2</v>
      </c>
      <c r="I12" s="2"/>
      <c r="J12" s="4">
        <v>0</v>
      </c>
      <c r="K12" s="4">
        <v>0</v>
      </c>
    </row>
    <row r="13" spans="1:11" ht="18.75" customHeight="1" x14ac:dyDescent="0.4">
      <c r="A13" s="18" t="s">
        <v>12</v>
      </c>
      <c r="B13" s="1" t="s">
        <v>21</v>
      </c>
      <c r="C13" s="11" t="s">
        <v>28</v>
      </c>
      <c r="D13" s="11">
        <v>1752</v>
      </c>
      <c r="E13" s="1">
        <f t="shared" si="0"/>
        <v>700</v>
      </c>
      <c r="F13" s="12">
        <v>563</v>
      </c>
      <c r="G13" s="9">
        <f t="shared" si="1"/>
        <v>137</v>
      </c>
      <c r="H13" s="19">
        <f t="shared" si="2"/>
        <v>489.99999999999994</v>
      </c>
      <c r="I13" s="2"/>
      <c r="J13" s="4">
        <v>0</v>
      </c>
      <c r="K13" s="4">
        <v>137</v>
      </c>
    </row>
    <row r="14" spans="1:11" ht="18.75" customHeight="1" x14ac:dyDescent="0.4">
      <c r="A14" s="18" t="s">
        <v>12</v>
      </c>
      <c r="B14" s="1" t="s">
        <v>21</v>
      </c>
      <c r="C14" s="11" t="s">
        <v>29</v>
      </c>
      <c r="D14" s="11">
        <v>2681</v>
      </c>
      <c r="E14" s="1">
        <f t="shared" si="0"/>
        <v>920</v>
      </c>
      <c r="F14" s="12">
        <v>612</v>
      </c>
      <c r="G14" s="9">
        <f t="shared" si="1"/>
        <v>308</v>
      </c>
      <c r="H14" s="19">
        <f t="shared" si="2"/>
        <v>644</v>
      </c>
      <c r="I14" s="2"/>
      <c r="J14" s="4">
        <v>34</v>
      </c>
      <c r="K14" s="4">
        <v>274</v>
      </c>
    </row>
    <row r="15" spans="1:11" ht="18.75" customHeight="1" x14ac:dyDescent="0.4">
      <c r="A15" s="18" t="s">
        <v>12</v>
      </c>
      <c r="B15" s="1" t="s">
        <v>21</v>
      </c>
      <c r="C15" s="11" t="s">
        <v>30</v>
      </c>
      <c r="D15" s="11">
        <v>262</v>
      </c>
      <c r="E15" s="1">
        <f t="shared" si="0"/>
        <v>76</v>
      </c>
      <c r="F15" s="12">
        <v>76</v>
      </c>
      <c r="G15" s="9">
        <f t="shared" si="1"/>
        <v>0</v>
      </c>
      <c r="H15" s="19">
        <f t="shared" si="2"/>
        <v>53.199999999999996</v>
      </c>
      <c r="I15" s="2"/>
      <c r="J15" s="4">
        <v>0</v>
      </c>
      <c r="K15" s="4">
        <v>0</v>
      </c>
    </row>
    <row r="16" spans="1:11" ht="18.75" customHeight="1" x14ac:dyDescent="0.4">
      <c r="A16" s="18" t="s">
        <v>12</v>
      </c>
      <c r="B16" s="1" t="s">
        <v>21</v>
      </c>
      <c r="C16" s="11" t="s">
        <v>16</v>
      </c>
      <c r="D16" s="11">
        <v>855</v>
      </c>
      <c r="E16" s="1">
        <f t="shared" si="0"/>
        <v>208</v>
      </c>
      <c r="F16" s="12">
        <v>202</v>
      </c>
      <c r="G16" s="9">
        <f t="shared" si="1"/>
        <v>6</v>
      </c>
      <c r="H16" s="19">
        <f t="shared" si="2"/>
        <v>145.6</v>
      </c>
      <c r="I16" s="2"/>
      <c r="J16" s="4">
        <v>6</v>
      </c>
      <c r="K16" s="4">
        <v>0</v>
      </c>
    </row>
    <row r="17" spans="1:11" ht="18.75" customHeight="1" x14ac:dyDescent="0.4">
      <c r="A17" s="18" t="s">
        <v>12</v>
      </c>
      <c r="B17" s="1" t="s">
        <v>21</v>
      </c>
      <c r="C17" s="11" t="s">
        <v>31</v>
      </c>
      <c r="D17" s="11">
        <v>2641</v>
      </c>
      <c r="E17" s="1">
        <f t="shared" si="0"/>
        <v>989</v>
      </c>
      <c r="F17" s="12">
        <v>736</v>
      </c>
      <c r="G17" s="9">
        <f t="shared" si="1"/>
        <v>253</v>
      </c>
      <c r="H17" s="19">
        <f t="shared" si="2"/>
        <v>692.3</v>
      </c>
      <c r="I17" s="2"/>
      <c r="J17" s="4">
        <v>5</v>
      </c>
      <c r="K17" s="4">
        <v>248</v>
      </c>
    </row>
    <row r="18" spans="1:11" ht="18.75" customHeight="1" x14ac:dyDescent="0.4">
      <c r="A18" s="18" t="s">
        <v>12</v>
      </c>
      <c r="B18" s="1" t="s">
        <v>21</v>
      </c>
      <c r="C18" s="11" t="s">
        <v>32</v>
      </c>
      <c r="D18" s="11">
        <v>409</v>
      </c>
      <c r="E18" s="1">
        <f t="shared" si="0"/>
        <v>125</v>
      </c>
      <c r="F18" s="12">
        <v>123</v>
      </c>
      <c r="G18" s="9">
        <f t="shared" si="1"/>
        <v>2</v>
      </c>
      <c r="H18" s="19">
        <f t="shared" si="2"/>
        <v>87.5</v>
      </c>
      <c r="I18" s="2"/>
      <c r="J18" s="4">
        <v>0</v>
      </c>
      <c r="K18" s="4">
        <v>2</v>
      </c>
    </row>
    <row r="19" spans="1:11" ht="18.75" customHeight="1" x14ac:dyDescent="0.4">
      <c r="A19" s="18" t="s">
        <v>12</v>
      </c>
      <c r="B19" s="1" t="s">
        <v>21</v>
      </c>
      <c r="C19" s="11" t="s">
        <v>33</v>
      </c>
      <c r="D19" s="11">
        <v>804</v>
      </c>
      <c r="E19" s="1">
        <f t="shared" si="0"/>
        <v>289</v>
      </c>
      <c r="F19" s="12">
        <v>242</v>
      </c>
      <c r="G19" s="9">
        <f t="shared" si="1"/>
        <v>47</v>
      </c>
      <c r="H19" s="19">
        <f t="shared" si="2"/>
        <v>202.29999999999998</v>
      </c>
      <c r="I19" s="2"/>
      <c r="J19" s="4">
        <v>21</v>
      </c>
      <c r="K19" s="4">
        <v>26</v>
      </c>
    </row>
    <row r="20" spans="1:11" ht="18.75" customHeight="1" x14ac:dyDescent="0.4">
      <c r="A20" s="18" t="s">
        <v>12</v>
      </c>
      <c r="B20" s="1" t="s">
        <v>21</v>
      </c>
      <c r="C20" s="11" t="s">
        <v>34</v>
      </c>
      <c r="D20" s="11">
        <v>535</v>
      </c>
      <c r="E20" s="1">
        <f t="shared" si="0"/>
        <v>181</v>
      </c>
      <c r="F20" s="12">
        <v>177</v>
      </c>
      <c r="G20" s="9">
        <f t="shared" si="1"/>
        <v>4</v>
      </c>
      <c r="H20" s="19">
        <f t="shared" si="2"/>
        <v>126.69999999999999</v>
      </c>
      <c r="I20" s="2"/>
      <c r="J20" s="4">
        <v>2</v>
      </c>
      <c r="K20" s="4">
        <v>2</v>
      </c>
    </row>
    <row r="21" spans="1:11" ht="18.75" customHeight="1" x14ac:dyDescent="0.4">
      <c r="A21" s="18" t="s">
        <v>12</v>
      </c>
      <c r="B21" s="1" t="s">
        <v>21</v>
      </c>
      <c r="C21" s="11" t="s">
        <v>35</v>
      </c>
      <c r="D21" s="11">
        <v>1541</v>
      </c>
      <c r="E21" s="1">
        <f t="shared" si="0"/>
        <v>464</v>
      </c>
      <c r="F21" s="12">
        <v>452</v>
      </c>
      <c r="G21" s="9">
        <f t="shared" si="1"/>
        <v>12</v>
      </c>
      <c r="H21" s="19">
        <f t="shared" si="2"/>
        <v>324.79999999999995</v>
      </c>
      <c r="I21" s="2"/>
      <c r="J21" s="4">
        <v>0</v>
      </c>
      <c r="K21" s="4">
        <v>12</v>
      </c>
    </row>
    <row r="22" spans="1:11" ht="18.75" customHeight="1" x14ac:dyDescent="0.4">
      <c r="A22" s="18" t="s">
        <v>12</v>
      </c>
      <c r="B22" s="1" t="s">
        <v>21</v>
      </c>
      <c r="C22" s="11" t="s">
        <v>36</v>
      </c>
      <c r="D22" s="11">
        <v>89</v>
      </c>
      <c r="E22" s="1">
        <f t="shared" si="0"/>
        <v>28</v>
      </c>
      <c r="F22" s="12">
        <v>28</v>
      </c>
      <c r="G22" s="9">
        <f t="shared" si="1"/>
        <v>0</v>
      </c>
      <c r="H22" s="19">
        <f t="shared" si="2"/>
        <v>19.599999999999998</v>
      </c>
      <c r="I22" s="2"/>
      <c r="J22" s="4">
        <v>0</v>
      </c>
      <c r="K22" s="4">
        <v>0</v>
      </c>
    </row>
    <row r="23" spans="1:11" ht="18.75" customHeight="1" x14ac:dyDescent="0.4">
      <c r="A23" s="18" t="s">
        <v>12</v>
      </c>
      <c r="B23" s="1" t="s">
        <v>21</v>
      </c>
      <c r="C23" s="11" t="s">
        <v>37</v>
      </c>
      <c r="D23" s="11">
        <v>560</v>
      </c>
      <c r="E23" s="1">
        <f t="shared" si="0"/>
        <v>162</v>
      </c>
      <c r="F23" s="12">
        <v>160</v>
      </c>
      <c r="G23" s="9">
        <f t="shared" si="1"/>
        <v>2</v>
      </c>
      <c r="H23" s="19">
        <f t="shared" si="2"/>
        <v>113.39999999999999</v>
      </c>
      <c r="I23" s="2"/>
      <c r="J23" s="4">
        <v>2</v>
      </c>
      <c r="K23" s="4">
        <v>0</v>
      </c>
    </row>
    <row r="24" spans="1:11" ht="18.75" customHeight="1" x14ac:dyDescent="0.4">
      <c r="A24" s="18" t="s">
        <v>12</v>
      </c>
      <c r="B24" s="1" t="s">
        <v>21</v>
      </c>
      <c r="C24" s="11" t="s">
        <v>38</v>
      </c>
      <c r="D24" s="11">
        <v>245</v>
      </c>
      <c r="E24" s="1">
        <f t="shared" si="0"/>
        <v>74</v>
      </c>
      <c r="F24" s="12">
        <v>70</v>
      </c>
      <c r="G24" s="9">
        <f t="shared" si="1"/>
        <v>4</v>
      </c>
      <c r="H24" s="19">
        <f t="shared" si="2"/>
        <v>51.8</v>
      </c>
      <c r="I24" s="2"/>
      <c r="J24" s="4">
        <v>1</v>
      </c>
      <c r="K24" s="4">
        <v>3</v>
      </c>
    </row>
    <row r="25" spans="1:11" ht="18.75" customHeight="1" x14ac:dyDescent="0.4">
      <c r="A25" s="18" t="s">
        <v>12</v>
      </c>
      <c r="B25" s="1" t="s">
        <v>21</v>
      </c>
      <c r="C25" s="11" t="s">
        <v>39</v>
      </c>
      <c r="D25" s="11">
        <v>159</v>
      </c>
      <c r="E25" s="1">
        <f t="shared" si="0"/>
        <v>64</v>
      </c>
      <c r="F25" s="12">
        <v>63</v>
      </c>
      <c r="G25" s="9">
        <f t="shared" si="1"/>
        <v>1</v>
      </c>
      <c r="H25" s="19">
        <f t="shared" si="2"/>
        <v>44.8</v>
      </c>
      <c r="I25" s="2"/>
      <c r="J25" s="4">
        <v>1</v>
      </c>
      <c r="K25" s="4">
        <v>0</v>
      </c>
    </row>
    <row r="26" spans="1:11" ht="18.75" customHeight="1" x14ac:dyDescent="0.4">
      <c r="A26" s="18" t="s">
        <v>12</v>
      </c>
      <c r="B26" s="1" t="s">
        <v>21</v>
      </c>
      <c r="C26" s="11" t="s">
        <v>40</v>
      </c>
      <c r="D26" s="11">
        <v>555</v>
      </c>
      <c r="E26" s="1">
        <f t="shared" si="0"/>
        <v>173</v>
      </c>
      <c r="F26" s="12">
        <v>156</v>
      </c>
      <c r="G26" s="9">
        <f t="shared" si="1"/>
        <v>17</v>
      </c>
      <c r="H26" s="19">
        <f t="shared" si="2"/>
        <v>121.1</v>
      </c>
      <c r="I26" s="2"/>
      <c r="J26" s="4">
        <v>3</v>
      </c>
      <c r="K26" s="4">
        <v>14</v>
      </c>
    </row>
    <row r="27" spans="1:11" ht="18.75" customHeight="1" x14ac:dyDescent="0.4">
      <c r="A27" s="18" t="s">
        <v>12</v>
      </c>
      <c r="B27" s="1" t="s">
        <v>21</v>
      </c>
      <c r="C27" s="11" t="s">
        <v>41</v>
      </c>
      <c r="D27" s="11">
        <v>279</v>
      </c>
      <c r="E27" s="1">
        <f t="shared" si="0"/>
        <v>81</v>
      </c>
      <c r="F27" s="12">
        <v>81</v>
      </c>
      <c r="G27" s="9">
        <f t="shared" si="1"/>
        <v>0</v>
      </c>
      <c r="H27" s="19">
        <f t="shared" si="2"/>
        <v>56.699999999999996</v>
      </c>
      <c r="I27" s="2"/>
      <c r="J27" s="4">
        <v>0</v>
      </c>
      <c r="K27" s="4">
        <v>0</v>
      </c>
    </row>
    <row r="28" spans="1:11" ht="18.75" customHeight="1" x14ac:dyDescent="0.4">
      <c r="A28" s="18" t="s">
        <v>12</v>
      </c>
      <c r="B28" s="1" t="s">
        <v>21</v>
      </c>
      <c r="C28" s="11" t="s">
        <v>42</v>
      </c>
      <c r="D28" s="11">
        <v>167</v>
      </c>
      <c r="E28" s="1">
        <f t="shared" si="0"/>
        <v>49</v>
      </c>
      <c r="F28" s="12">
        <v>49</v>
      </c>
      <c r="G28" s="9">
        <f t="shared" si="1"/>
        <v>0</v>
      </c>
      <c r="H28" s="19">
        <f t="shared" si="2"/>
        <v>34.299999999999997</v>
      </c>
      <c r="I28" s="2"/>
      <c r="J28" s="4">
        <v>0</v>
      </c>
      <c r="K28" s="4">
        <v>0</v>
      </c>
    </row>
    <row r="29" spans="1:11" ht="18.75" customHeight="1" x14ac:dyDescent="0.4">
      <c r="A29" s="18" t="s">
        <v>12</v>
      </c>
      <c r="B29" s="1" t="s">
        <v>21</v>
      </c>
      <c r="C29" s="11" t="s">
        <v>43</v>
      </c>
      <c r="D29" s="11">
        <v>345</v>
      </c>
      <c r="E29" s="1">
        <f t="shared" si="0"/>
        <v>112</v>
      </c>
      <c r="F29" s="12">
        <v>112</v>
      </c>
      <c r="G29" s="9">
        <f t="shared" si="1"/>
        <v>0</v>
      </c>
      <c r="H29" s="19">
        <f t="shared" si="2"/>
        <v>78.399999999999991</v>
      </c>
      <c r="I29" s="2"/>
      <c r="J29" s="4">
        <v>0</v>
      </c>
      <c r="K29" s="4">
        <v>0</v>
      </c>
    </row>
    <row r="30" spans="1:11" ht="18.75" customHeight="1" x14ac:dyDescent="0.4">
      <c r="A30" s="18" t="s">
        <v>12</v>
      </c>
      <c r="B30" s="1" t="s">
        <v>21</v>
      </c>
      <c r="C30" s="11" t="s">
        <v>44</v>
      </c>
      <c r="D30" s="11">
        <v>405</v>
      </c>
      <c r="E30" s="1">
        <f t="shared" si="0"/>
        <v>128</v>
      </c>
      <c r="F30" s="12">
        <v>118</v>
      </c>
      <c r="G30" s="9">
        <f t="shared" si="1"/>
        <v>10</v>
      </c>
      <c r="H30" s="19">
        <f t="shared" si="2"/>
        <v>89.6</v>
      </c>
      <c r="I30" s="2"/>
      <c r="J30" s="4">
        <v>0</v>
      </c>
      <c r="K30" s="4">
        <v>10</v>
      </c>
    </row>
    <row r="31" spans="1:11" ht="18.75" customHeight="1" x14ac:dyDescent="0.4">
      <c r="A31" s="18" t="s">
        <v>12</v>
      </c>
      <c r="B31" s="1" t="s">
        <v>21</v>
      </c>
      <c r="C31" s="11" t="s">
        <v>45</v>
      </c>
      <c r="D31" s="11">
        <v>747</v>
      </c>
      <c r="E31" s="1">
        <f t="shared" si="0"/>
        <v>223</v>
      </c>
      <c r="F31" s="12">
        <v>185</v>
      </c>
      <c r="G31" s="9">
        <f t="shared" si="1"/>
        <v>38</v>
      </c>
      <c r="H31" s="19">
        <f t="shared" si="2"/>
        <v>156.1</v>
      </c>
      <c r="I31" s="2"/>
      <c r="J31" s="4">
        <v>0</v>
      </c>
      <c r="K31" s="4">
        <v>38</v>
      </c>
    </row>
    <row r="32" spans="1:11" ht="18.75" customHeight="1" x14ac:dyDescent="0.4">
      <c r="A32" s="18" t="s">
        <v>12</v>
      </c>
      <c r="B32" s="1" t="s">
        <v>21</v>
      </c>
      <c r="C32" s="11" t="s">
        <v>46</v>
      </c>
      <c r="D32" s="11">
        <v>266</v>
      </c>
      <c r="E32" s="1">
        <f t="shared" si="0"/>
        <v>81</v>
      </c>
      <c r="F32" s="12">
        <v>81</v>
      </c>
      <c r="G32" s="9">
        <f t="shared" si="1"/>
        <v>0</v>
      </c>
      <c r="H32" s="19">
        <f t="shared" si="2"/>
        <v>56.699999999999996</v>
      </c>
      <c r="I32" s="2"/>
      <c r="J32" s="4">
        <v>0</v>
      </c>
      <c r="K32" s="4">
        <v>0</v>
      </c>
    </row>
    <row r="33" spans="1:11" ht="18.75" customHeight="1" x14ac:dyDescent="0.4">
      <c r="A33" s="18" t="s">
        <v>12</v>
      </c>
      <c r="B33" s="1" t="s">
        <v>21</v>
      </c>
      <c r="C33" s="11" t="s">
        <v>47</v>
      </c>
      <c r="D33" s="11">
        <v>381</v>
      </c>
      <c r="E33" s="1">
        <f t="shared" si="0"/>
        <v>117</v>
      </c>
      <c r="F33" s="12">
        <v>117</v>
      </c>
      <c r="G33" s="9">
        <f t="shared" si="1"/>
        <v>0</v>
      </c>
      <c r="H33" s="19">
        <f t="shared" si="2"/>
        <v>81.899999999999991</v>
      </c>
      <c r="I33" s="2"/>
      <c r="J33" s="4">
        <v>0</v>
      </c>
      <c r="K33" s="4">
        <v>0</v>
      </c>
    </row>
    <row r="34" spans="1:11" ht="18.75" customHeight="1" x14ac:dyDescent="0.4">
      <c r="A34" s="18" t="s">
        <v>12</v>
      </c>
      <c r="B34" s="1" t="s">
        <v>21</v>
      </c>
      <c r="C34" s="11" t="s">
        <v>48</v>
      </c>
      <c r="D34" s="11">
        <v>196</v>
      </c>
      <c r="E34" s="1">
        <f t="shared" si="0"/>
        <v>37</v>
      </c>
      <c r="F34" s="12">
        <v>37</v>
      </c>
      <c r="G34" s="9">
        <f t="shared" si="1"/>
        <v>0</v>
      </c>
      <c r="H34" s="19">
        <f t="shared" si="2"/>
        <v>25.9</v>
      </c>
      <c r="I34" s="2"/>
      <c r="J34" s="4">
        <v>0</v>
      </c>
      <c r="K34" s="4">
        <v>0</v>
      </c>
    </row>
    <row r="35" spans="1:11" ht="18.75" customHeight="1" x14ac:dyDescent="0.4">
      <c r="A35" s="18" t="s">
        <v>12</v>
      </c>
      <c r="B35" s="1" t="s">
        <v>21</v>
      </c>
      <c r="C35" s="11" t="s">
        <v>20</v>
      </c>
      <c r="D35" s="11">
        <v>420</v>
      </c>
      <c r="E35" s="1">
        <f t="shared" si="0"/>
        <v>147</v>
      </c>
      <c r="F35" s="12">
        <v>147</v>
      </c>
      <c r="G35" s="9">
        <f t="shared" si="1"/>
        <v>0</v>
      </c>
      <c r="H35" s="19">
        <f t="shared" si="2"/>
        <v>102.89999999999999</v>
      </c>
      <c r="I35" s="2"/>
      <c r="J35" s="4">
        <v>0</v>
      </c>
      <c r="K35" s="4">
        <v>0</v>
      </c>
    </row>
    <row r="36" spans="1:11" ht="18.75" customHeight="1" x14ac:dyDescent="0.4">
      <c r="A36" s="18" t="s">
        <v>12</v>
      </c>
      <c r="B36" s="1" t="s">
        <v>21</v>
      </c>
      <c r="C36" s="11" t="s">
        <v>49</v>
      </c>
      <c r="D36" s="11">
        <v>336</v>
      </c>
      <c r="E36" s="1">
        <f t="shared" si="0"/>
        <v>112</v>
      </c>
      <c r="F36" s="12">
        <v>112</v>
      </c>
      <c r="G36" s="9">
        <f t="shared" si="1"/>
        <v>0</v>
      </c>
      <c r="H36" s="19">
        <f t="shared" si="2"/>
        <v>78.399999999999991</v>
      </c>
      <c r="I36" s="2"/>
      <c r="J36" s="4">
        <v>0</v>
      </c>
      <c r="K36" s="4">
        <v>0</v>
      </c>
    </row>
    <row r="37" spans="1:11" ht="18.75" customHeight="1" x14ac:dyDescent="0.4">
      <c r="A37" s="18" t="s">
        <v>12</v>
      </c>
      <c r="B37" s="1" t="s">
        <v>21</v>
      </c>
      <c r="C37" s="11" t="s">
        <v>50</v>
      </c>
      <c r="D37" s="11">
        <v>241</v>
      </c>
      <c r="E37" s="1">
        <f t="shared" si="0"/>
        <v>57</v>
      </c>
      <c r="F37" s="12">
        <v>57</v>
      </c>
      <c r="G37" s="9">
        <f t="shared" si="1"/>
        <v>0</v>
      </c>
      <c r="H37" s="19">
        <f t="shared" si="2"/>
        <v>39.9</v>
      </c>
      <c r="I37" s="2"/>
      <c r="J37" s="4">
        <v>0</v>
      </c>
      <c r="K37" s="4">
        <v>0</v>
      </c>
    </row>
    <row r="38" spans="1:11" ht="18.75" customHeight="1" x14ac:dyDescent="0.4">
      <c r="A38" s="18" t="s">
        <v>12</v>
      </c>
      <c r="B38" s="1" t="s">
        <v>21</v>
      </c>
      <c r="C38" s="11" t="s">
        <v>51</v>
      </c>
      <c r="D38" s="11">
        <v>401</v>
      </c>
      <c r="E38" s="1">
        <f t="shared" si="0"/>
        <v>133</v>
      </c>
      <c r="F38" s="12">
        <v>119</v>
      </c>
      <c r="G38" s="9">
        <f t="shared" si="1"/>
        <v>14</v>
      </c>
      <c r="H38" s="19">
        <f t="shared" si="2"/>
        <v>93.1</v>
      </c>
      <c r="I38" s="2"/>
      <c r="J38" s="4">
        <v>1</v>
      </c>
      <c r="K38" s="4">
        <v>13</v>
      </c>
    </row>
    <row r="39" spans="1:11" ht="18.75" customHeight="1" x14ac:dyDescent="0.4">
      <c r="A39" s="18" t="s">
        <v>12</v>
      </c>
      <c r="B39" s="1" t="s">
        <v>21</v>
      </c>
      <c r="C39" s="11" t="s">
        <v>52</v>
      </c>
      <c r="D39" s="11">
        <v>201</v>
      </c>
      <c r="E39" s="1">
        <f t="shared" si="0"/>
        <v>62</v>
      </c>
      <c r="F39" s="12">
        <v>62</v>
      </c>
      <c r="G39" s="9">
        <f t="shared" si="1"/>
        <v>0</v>
      </c>
      <c r="H39" s="19">
        <f t="shared" si="2"/>
        <v>43.4</v>
      </c>
      <c r="I39" s="2"/>
      <c r="J39" s="4">
        <v>0</v>
      </c>
      <c r="K39" s="4">
        <v>0</v>
      </c>
    </row>
    <row r="40" spans="1:11" ht="18.75" customHeight="1" x14ac:dyDescent="0.4">
      <c r="A40" s="18" t="s">
        <v>12</v>
      </c>
      <c r="B40" s="1" t="s">
        <v>21</v>
      </c>
      <c r="C40" s="11" t="s">
        <v>53</v>
      </c>
      <c r="D40" s="11">
        <v>102</v>
      </c>
      <c r="E40" s="1">
        <f t="shared" si="0"/>
        <v>28</v>
      </c>
      <c r="F40" s="12">
        <v>28</v>
      </c>
      <c r="G40" s="9">
        <f t="shared" si="1"/>
        <v>0</v>
      </c>
      <c r="H40" s="19">
        <f t="shared" si="2"/>
        <v>19.599999999999998</v>
      </c>
      <c r="I40" s="2"/>
      <c r="J40" s="4">
        <v>0</v>
      </c>
      <c r="K40" s="4">
        <v>0</v>
      </c>
    </row>
    <row r="41" spans="1:11" ht="18.75" customHeight="1" x14ac:dyDescent="0.4">
      <c r="A41" s="18" t="s">
        <v>12</v>
      </c>
      <c r="B41" s="1" t="s">
        <v>21</v>
      </c>
      <c r="C41" s="11" t="s">
        <v>54</v>
      </c>
      <c r="D41" s="11">
        <v>191</v>
      </c>
      <c r="E41" s="1">
        <f t="shared" si="0"/>
        <v>67</v>
      </c>
      <c r="F41" s="12">
        <v>59</v>
      </c>
      <c r="G41" s="9">
        <f t="shared" si="1"/>
        <v>8</v>
      </c>
      <c r="H41" s="19">
        <f t="shared" si="2"/>
        <v>46.9</v>
      </c>
      <c r="I41" s="2"/>
      <c r="J41" s="4">
        <v>1</v>
      </c>
      <c r="K41" s="4">
        <v>7</v>
      </c>
    </row>
    <row r="42" spans="1:11" ht="18.75" customHeight="1" x14ac:dyDescent="0.4">
      <c r="A42" s="18" t="s">
        <v>12</v>
      </c>
      <c r="B42" s="1" t="s">
        <v>21</v>
      </c>
      <c r="C42" s="11" t="s">
        <v>55</v>
      </c>
      <c r="D42" s="11">
        <v>180</v>
      </c>
      <c r="E42" s="1">
        <f t="shared" si="0"/>
        <v>61</v>
      </c>
      <c r="F42" s="12">
        <v>37</v>
      </c>
      <c r="G42" s="9">
        <f t="shared" si="1"/>
        <v>24</v>
      </c>
      <c r="H42" s="19">
        <f t="shared" si="2"/>
        <v>42.699999999999996</v>
      </c>
      <c r="I42" s="2"/>
      <c r="J42" s="4">
        <v>1</v>
      </c>
      <c r="K42" s="4">
        <v>23</v>
      </c>
    </row>
    <row r="43" spans="1:11" ht="18.75" customHeight="1" x14ac:dyDescent="0.4">
      <c r="A43" s="18" t="s">
        <v>12</v>
      </c>
      <c r="B43" s="1" t="s">
        <v>21</v>
      </c>
      <c r="C43" s="11" t="s">
        <v>56</v>
      </c>
      <c r="D43" s="11">
        <v>95</v>
      </c>
      <c r="E43" s="1">
        <f t="shared" si="0"/>
        <v>27</v>
      </c>
      <c r="F43" s="12">
        <v>27</v>
      </c>
      <c r="G43" s="9">
        <f t="shared" si="1"/>
        <v>0</v>
      </c>
      <c r="H43" s="19">
        <f t="shared" si="2"/>
        <v>18.899999999999999</v>
      </c>
      <c r="I43" s="2"/>
      <c r="J43" s="4">
        <v>0</v>
      </c>
      <c r="K43" s="4">
        <v>0</v>
      </c>
    </row>
    <row r="44" spans="1:11" ht="18.75" customHeight="1" x14ac:dyDescent="0.4">
      <c r="A44" s="18" t="s">
        <v>12</v>
      </c>
      <c r="B44" s="1" t="s">
        <v>21</v>
      </c>
      <c r="C44" s="11" t="s">
        <v>57</v>
      </c>
      <c r="D44" s="11">
        <v>243</v>
      </c>
      <c r="E44" s="1">
        <f t="shared" si="0"/>
        <v>78</v>
      </c>
      <c r="F44" s="12">
        <v>78</v>
      </c>
      <c r="G44" s="9">
        <f t="shared" si="1"/>
        <v>0</v>
      </c>
      <c r="H44" s="19">
        <f t="shared" si="2"/>
        <v>54.599999999999994</v>
      </c>
      <c r="I44" s="2"/>
      <c r="J44" s="4">
        <v>0</v>
      </c>
      <c r="K44" s="4">
        <v>0</v>
      </c>
    </row>
    <row r="45" spans="1:11" ht="18.75" customHeight="1" x14ac:dyDescent="0.4">
      <c r="A45" s="18" t="s">
        <v>12</v>
      </c>
      <c r="B45" s="1" t="s">
        <v>21</v>
      </c>
      <c r="C45" s="11" t="s">
        <v>58</v>
      </c>
      <c r="D45" s="11">
        <v>662</v>
      </c>
      <c r="E45" s="1">
        <f t="shared" si="0"/>
        <v>210</v>
      </c>
      <c r="F45" s="12">
        <v>210</v>
      </c>
      <c r="G45" s="9">
        <f t="shared" si="1"/>
        <v>0</v>
      </c>
      <c r="H45" s="19">
        <f t="shared" si="2"/>
        <v>147</v>
      </c>
      <c r="I45" s="2"/>
      <c r="J45" s="4">
        <v>0</v>
      </c>
      <c r="K45" s="4">
        <v>0</v>
      </c>
    </row>
    <row r="46" spans="1:11" ht="18.75" customHeight="1" x14ac:dyDescent="0.4">
      <c r="A46" s="18" t="s">
        <v>12</v>
      </c>
      <c r="B46" s="1" t="s">
        <v>21</v>
      </c>
      <c r="C46" s="11" t="s">
        <v>19</v>
      </c>
      <c r="D46" s="11">
        <v>1066</v>
      </c>
      <c r="E46" s="1">
        <f t="shared" si="0"/>
        <v>336</v>
      </c>
      <c r="F46" s="12">
        <v>301</v>
      </c>
      <c r="G46" s="9">
        <f t="shared" si="1"/>
        <v>35</v>
      </c>
      <c r="H46" s="19">
        <f t="shared" si="2"/>
        <v>235.2</v>
      </c>
      <c r="I46" s="2"/>
      <c r="J46" s="4">
        <v>0</v>
      </c>
      <c r="K46" s="4">
        <v>35</v>
      </c>
    </row>
    <row r="47" spans="1:11" ht="18.75" customHeight="1" x14ac:dyDescent="0.4">
      <c r="A47" s="18" t="s">
        <v>12</v>
      </c>
      <c r="B47" s="1" t="s">
        <v>21</v>
      </c>
      <c r="C47" s="11" t="s">
        <v>59</v>
      </c>
      <c r="D47" s="11">
        <v>369</v>
      </c>
      <c r="E47" s="1">
        <f t="shared" si="0"/>
        <v>171</v>
      </c>
      <c r="F47" s="12">
        <v>140</v>
      </c>
      <c r="G47" s="9">
        <f t="shared" si="1"/>
        <v>31</v>
      </c>
      <c r="H47" s="19">
        <f t="shared" si="2"/>
        <v>119.69999999999999</v>
      </c>
      <c r="I47" s="2"/>
      <c r="J47" s="4">
        <v>29</v>
      </c>
      <c r="K47" s="4">
        <v>2</v>
      </c>
    </row>
    <row r="48" spans="1:11" ht="18.75" customHeight="1" x14ac:dyDescent="0.4">
      <c r="A48" s="18" t="s">
        <v>12</v>
      </c>
      <c r="B48" s="1" t="s">
        <v>21</v>
      </c>
      <c r="C48" s="11" t="s">
        <v>60</v>
      </c>
      <c r="D48" s="11">
        <v>332</v>
      </c>
      <c r="E48" s="1">
        <f t="shared" si="0"/>
        <v>108</v>
      </c>
      <c r="F48" s="12">
        <v>108</v>
      </c>
      <c r="G48" s="9">
        <f t="shared" si="1"/>
        <v>0</v>
      </c>
      <c r="H48" s="19">
        <f t="shared" si="2"/>
        <v>75.599999999999994</v>
      </c>
      <c r="I48" s="2"/>
      <c r="J48" s="4">
        <v>0</v>
      </c>
      <c r="K48" s="4">
        <v>0</v>
      </c>
    </row>
    <row r="49" spans="1:11" ht="18.75" customHeight="1" x14ac:dyDescent="0.4">
      <c r="A49" s="18" t="s">
        <v>12</v>
      </c>
      <c r="B49" s="1" t="s">
        <v>21</v>
      </c>
      <c r="C49" s="11" t="s">
        <v>61</v>
      </c>
      <c r="D49" s="11">
        <v>125</v>
      </c>
      <c r="E49" s="1">
        <f t="shared" si="0"/>
        <v>38</v>
      </c>
      <c r="F49" s="12">
        <v>38</v>
      </c>
      <c r="G49" s="9">
        <f t="shared" si="1"/>
        <v>0</v>
      </c>
      <c r="H49" s="19">
        <f t="shared" si="2"/>
        <v>26.599999999999998</v>
      </c>
      <c r="I49" s="2"/>
      <c r="J49" s="4">
        <v>0</v>
      </c>
      <c r="K49" s="4">
        <v>0</v>
      </c>
    </row>
    <row r="50" spans="1:11" ht="18.75" customHeight="1" x14ac:dyDescent="0.4">
      <c r="A50" s="18" t="s">
        <v>12</v>
      </c>
      <c r="B50" s="1" t="s">
        <v>21</v>
      </c>
      <c r="C50" s="11" t="s">
        <v>62</v>
      </c>
      <c r="D50" s="11">
        <v>1042</v>
      </c>
      <c r="E50" s="1">
        <f t="shared" si="0"/>
        <v>276</v>
      </c>
      <c r="F50" s="12">
        <v>240</v>
      </c>
      <c r="G50" s="9">
        <f t="shared" si="1"/>
        <v>36</v>
      </c>
      <c r="H50" s="19">
        <f t="shared" si="2"/>
        <v>193.2</v>
      </c>
      <c r="I50" s="2"/>
      <c r="J50" s="4">
        <v>4</v>
      </c>
      <c r="K50" s="4">
        <v>32</v>
      </c>
    </row>
    <row r="51" spans="1:11" ht="18.75" customHeight="1" x14ac:dyDescent="0.4">
      <c r="A51" s="18" t="s">
        <v>12</v>
      </c>
      <c r="B51" s="1" t="s">
        <v>21</v>
      </c>
      <c r="C51" s="11" t="s">
        <v>63</v>
      </c>
      <c r="D51" s="11">
        <v>232</v>
      </c>
      <c r="E51" s="1">
        <f t="shared" si="0"/>
        <v>74</v>
      </c>
      <c r="F51" s="12">
        <v>72</v>
      </c>
      <c r="G51" s="9">
        <f t="shared" si="1"/>
        <v>2</v>
      </c>
      <c r="H51" s="19">
        <f t="shared" si="2"/>
        <v>51.8</v>
      </c>
      <c r="I51" s="2"/>
      <c r="J51" s="4">
        <v>0</v>
      </c>
      <c r="K51" s="4">
        <v>2</v>
      </c>
    </row>
    <row r="52" spans="1:11" ht="18.75" customHeight="1" x14ac:dyDescent="0.4">
      <c r="A52" s="18" t="s">
        <v>12</v>
      </c>
      <c r="B52" s="1" t="s">
        <v>21</v>
      </c>
      <c r="C52" s="11" t="s">
        <v>64</v>
      </c>
      <c r="D52" s="11">
        <v>183</v>
      </c>
      <c r="E52" s="1">
        <f t="shared" si="0"/>
        <v>58</v>
      </c>
      <c r="F52" s="12">
        <v>57</v>
      </c>
      <c r="G52" s="9">
        <f t="shared" si="1"/>
        <v>1</v>
      </c>
      <c r="H52" s="19">
        <f t="shared" si="2"/>
        <v>40.599999999999994</v>
      </c>
      <c r="I52" s="2"/>
      <c r="J52" s="4">
        <v>0</v>
      </c>
      <c r="K52" s="4">
        <v>1</v>
      </c>
    </row>
    <row r="53" spans="1:11" ht="18.75" customHeight="1" x14ac:dyDescent="0.4">
      <c r="A53" s="18" t="s">
        <v>12</v>
      </c>
      <c r="B53" s="1" t="s">
        <v>21</v>
      </c>
      <c r="C53" s="11" t="s">
        <v>65</v>
      </c>
      <c r="D53" s="11">
        <v>1265</v>
      </c>
      <c r="E53" s="1">
        <f t="shared" si="0"/>
        <v>420</v>
      </c>
      <c r="F53" s="12">
        <v>347</v>
      </c>
      <c r="G53" s="9">
        <f t="shared" si="1"/>
        <v>73</v>
      </c>
      <c r="H53" s="19">
        <f t="shared" si="2"/>
        <v>294</v>
      </c>
      <c r="I53" s="2"/>
      <c r="J53" s="4">
        <v>0</v>
      </c>
      <c r="K53" s="4">
        <v>73</v>
      </c>
    </row>
    <row r="54" spans="1:11" ht="18.75" customHeight="1" x14ac:dyDescent="0.4">
      <c r="A54" s="18" t="s">
        <v>12</v>
      </c>
      <c r="B54" s="1" t="s">
        <v>21</v>
      </c>
      <c r="C54" s="11" t="s">
        <v>66</v>
      </c>
      <c r="D54" s="11">
        <v>919</v>
      </c>
      <c r="E54" s="1">
        <f t="shared" si="0"/>
        <v>353</v>
      </c>
      <c r="F54" s="12">
        <v>338</v>
      </c>
      <c r="G54" s="9">
        <f t="shared" si="1"/>
        <v>15</v>
      </c>
      <c r="H54" s="19">
        <f t="shared" si="2"/>
        <v>247.1</v>
      </c>
      <c r="I54" s="2"/>
      <c r="J54" s="4">
        <v>3</v>
      </c>
      <c r="K54" s="4">
        <v>12</v>
      </c>
    </row>
    <row r="55" spans="1:11" ht="18.75" customHeight="1" x14ac:dyDescent="0.4">
      <c r="A55" s="20" t="s">
        <v>10</v>
      </c>
      <c r="B55" s="20"/>
      <c r="C55" s="20"/>
      <c r="D55" s="1">
        <f>SUM(D2:D54)</f>
        <v>34202</v>
      </c>
      <c r="E55" s="1">
        <f t="shared" ref="E55:H55" si="3">SUM(E2:E54)</f>
        <v>11350</v>
      </c>
      <c r="F55" s="1">
        <f t="shared" si="3"/>
        <v>9812</v>
      </c>
      <c r="G55" s="1">
        <f t="shared" si="3"/>
        <v>1538</v>
      </c>
      <c r="H55" s="1">
        <f t="shared" si="3"/>
        <v>7945</v>
      </c>
      <c r="I55" s="3"/>
      <c r="J55" s="9">
        <f>SUM(J2:J54)</f>
        <v>216</v>
      </c>
      <c r="K55" s="9">
        <f>SUM(K2:K54)</f>
        <v>1322</v>
      </c>
    </row>
    <row r="56" spans="1:11" ht="48" customHeight="1" x14ac:dyDescent="0.4">
      <c r="A56" s="21" t="s">
        <v>11</v>
      </c>
      <c r="B56" s="21"/>
      <c r="C56" s="21"/>
      <c r="D56" s="21"/>
      <c r="E56" s="21"/>
      <c r="F56" s="21"/>
      <c r="G56" s="21"/>
      <c r="H56" s="21"/>
      <c r="I56" s="14"/>
      <c r="J56" s="15"/>
      <c r="K56" s="15"/>
    </row>
  </sheetData>
  <mergeCells count="2">
    <mergeCell ref="A55:C55"/>
    <mergeCell ref="A56:H5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伊豆市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2018-03-09T06:12:18Z</dcterms:modified>
</cp:coreProperties>
</file>