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3E7BE22-ABAE-4936-A21B-5B1A79FC880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大宮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1" l="1"/>
  <c r="F56" i="1"/>
  <c r="G56" i="1"/>
  <c r="H56" i="1"/>
  <c r="I56" i="1"/>
  <c r="D5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2" i="1"/>
  <c r="I2" i="1"/>
  <c r="K56" i="1" l="1"/>
  <c r="L5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</calcChain>
</file>

<file path=xl/sharedStrings.xml><?xml version="1.0" encoding="utf-8"?>
<sst xmlns="http://schemas.openxmlformats.org/spreadsheetml/2006/main" count="175" uniqueCount="70">
  <si>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</si>
  <si>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</si>
  <si>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</si>
  <si>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</si>
  <si>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</si>
  <si>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</si>
  <si>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</si>
  <si>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</si>
  <si>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</si>
  <si>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</si>
  <si>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</si>
  <si>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</si>
  <si>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</si>
  <si>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</si>
  <si>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さいたま市大宮区</t>
  </si>
  <si>
    <t>東町(1)</t>
  </si>
  <si>
    <t>東町(2)</t>
  </si>
  <si>
    <t>天沼町(1)</t>
  </si>
  <si>
    <t>天沼町(2)</t>
  </si>
  <si>
    <t>大成町(1)</t>
  </si>
  <si>
    <t>大成町(2)</t>
  </si>
  <si>
    <t>大成町(3)</t>
  </si>
  <si>
    <t>大原(6)</t>
  </si>
  <si>
    <t>大原(7)</t>
  </si>
  <si>
    <t>上小町</t>
  </si>
  <si>
    <t>吉敷町(1)</t>
  </si>
  <si>
    <t>吉敷町(2)</t>
  </si>
  <si>
    <t>吉敷町(3)</t>
  </si>
  <si>
    <t>吉敷町(4)</t>
  </si>
  <si>
    <t>北袋町(1)</t>
  </si>
  <si>
    <t>北袋町(2)</t>
  </si>
  <si>
    <t>櫛引町(1)</t>
  </si>
  <si>
    <t>桜木町(1)</t>
  </si>
  <si>
    <t>桜木町(2)</t>
  </si>
  <si>
    <t>桜木町(3)</t>
  </si>
  <si>
    <t>桜木町(4)</t>
  </si>
  <si>
    <t>下町(1)</t>
  </si>
  <si>
    <t>下町(2)</t>
  </si>
  <si>
    <t>下町(3)</t>
  </si>
  <si>
    <t>寿能町(1)</t>
  </si>
  <si>
    <t>寿能町(2)</t>
  </si>
  <si>
    <t>浅間町(1)</t>
  </si>
  <si>
    <t>浅間町(2)</t>
  </si>
  <si>
    <t>大門町(1)</t>
  </si>
  <si>
    <t>大門町(2)</t>
  </si>
  <si>
    <t>大門町(3)</t>
  </si>
  <si>
    <t>高鼻町(1)</t>
  </si>
  <si>
    <t>高鼻町(2)</t>
  </si>
  <si>
    <t>高鼻町(3)</t>
  </si>
  <si>
    <t>高鼻町(4)</t>
  </si>
  <si>
    <t>土手町(1)</t>
  </si>
  <si>
    <t>土手町(2)</t>
  </si>
  <si>
    <t>土手町(3)</t>
  </si>
  <si>
    <t>仲町(1)</t>
  </si>
  <si>
    <t>仲町(2)</t>
  </si>
  <si>
    <t>仲町(3)</t>
  </si>
  <si>
    <t>錦町</t>
  </si>
  <si>
    <t>堀の内町(1)</t>
  </si>
  <si>
    <t>堀の内町(2)</t>
  </si>
  <si>
    <t>堀の内町(3)</t>
  </si>
  <si>
    <t>三橋(1)</t>
  </si>
  <si>
    <t>三橋(2)</t>
  </si>
  <si>
    <t>三橋(3)</t>
  </si>
  <si>
    <t>三橋(4)</t>
  </si>
  <si>
    <t>宮町(1)</t>
  </si>
  <si>
    <t>宮町(2)</t>
  </si>
  <si>
    <t>宮町(3)</t>
  </si>
  <si>
    <t>宮町(4)</t>
  </si>
  <si>
    <t>宮町(5)</t>
  </si>
  <si>
    <t>さいたま市大宮区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</si>
</sst>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7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0" t="s">
        <v>8</v>
      </c>
      <c r="J1" s="11"/>
      <c r="K1" s="12" t="s">
        <v>9</v>
      </c>
      <c r="L1" s="12" t="s">
        <v>10</v>
      </c>
    </row>
    <row r="2" spans="1:12" ht="18.75" customHeight="1" x14ac:dyDescent="0.4">
      <c r="A2" s="13" t="s">
        <v>13</v>
      </c>
      <c r="B2" s="13" t="s">
        <v>14</v>
      </c>
      <c r="C2" s="2" t="s">
        <v>15</v>
      </c>
      <c r="D2" s="3">
        <v>1328</v>
      </c>
      <c r="E2" s="4">
        <f>SUM(F2:G2)</f>
        <v>688</v>
      </c>
      <c r="F2" s="4">
        <v>315</v>
      </c>
      <c r="G2" s="15">
        <f>SUM(K2:L2)</f>
        <v>373</v>
      </c>
      <c r="H2" s="19">
        <v>74</v>
      </c>
      <c r="I2" s="13">
        <f>SUM(E2*0.7)</f>
        <v>481.59999999999997</v>
      </c>
      <c r="J2" s="6"/>
      <c r="K2" s="22">
        <v>115</v>
      </c>
      <c r="L2" s="22">
        <v>258</v>
      </c>
    </row>
    <row r="3" spans="1:12" ht="18.75" customHeight="1" x14ac:dyDescent="0.4">
      <c r="A3" s="14" t="s">
        <v>13</v>
      </c>
      <c r="B3" s="14" t="s">
        <v>14</v>
      </c>
      <c r="C3" s="2" t="s">
        <v>16</v>
      </c>
      <c r="D3" s="3">
        <v>1545</v>
      </c>
      <c r="E3" s="4">
        <f t="shared" ref="E3:E55" si="0">SUM(F3:G3)</f>
        <v>733</v>
      </c>
      <c r="F3" s="4">
        <v>191</v>
      </c>
      <c r="G3" s="15">
        <f t="shared" ref="G3:G55" si="1">SUM(K3:L3)</f>
        <v>542</v>
      </c>
      <c r="H3" s="8">
        <v>66</v>
      </c>
      <c r="I3" s="14">
        <f t="shared" ref="I2:I33" si="2">SUM(E3*0.7)</f>
        <v>513.1</v>
      </c>
      <c r="J3" s="6"/>
      <c r="K3" s="22">
        <v>256</v>
      </c>
      <c r="L3" s="22">
        <v>286</v>
      </c>
    </row>
    <row r="4" spans="1:12" ht="18.75" customHeight="1" x14ac:dyDescent="0.4">
      <c r="A4" s="14" t="s">
        <v>13</v>
      </c>
      <c r="B4" s="14" t="s">
        <v>14</v>
      </c>
      <c r="C4" s="2" t="s">
        <v>17</v>
      </c>
      <c r="D4" s="3">
        <v>4618</v>
      </c>
      <c r="E4" s="4">
        <f t="shared" si="0"/>
        <v>1923</v>
      </c>
      <c r="F4" s="4">
        <v>1017</v>
      </c>
      <c r="G4" s="15">
        <f t="shared" si="1"/>
        <v>906</v>
      </c>
      <c r="H4" s="8">
        <v>182</v>
      </c>
      <c r="I4" s="14">
        <f t="shared" si="2"/>
        <v>1346.1</v>
      </c>
      <c r="J4" s="6"/>
      <c r="K4" s="22">
        <v>190</v>
      </c>
      <c r="L4" s="22">
        <v>716</v>
      </c>
    </row>
    <row r="5" spans="1:12" ht="18.75" customHeight="1" x14ac:dyDescent="0.4">
      <c r="A5" s="14" t="s">
        <v>13</v>
      </c>
      <c r="B5" s="14" t="s">
        <v>14</v>
      </c>
      <c r="C5" s="2" t="s">
        <v>18</v>
      </c>
      <c r="D5" s="3">
        <v>4852</v>
      </c>
      <c r="E5" s="4">
        <f t="shared" si="0"/>
        <v>2081</v>
      </c>
      <c r="F5" s="4">
        <v>1115</v>
      </c>
      <c r="G5" s="15">
        <f t="shared" si="1"/>
        <v>966</v>
      </c>
      <c r="H5" s="8">
        <v>134</v>
      </c>
      <c r="I5" s="14">
        <f t="shared" si="2"/>
        <v>1456.6999999999998</v>
      </c>
      <c r="J5" s="6"/>
      <c r="K5" s="22">
        <v>205</v>
      </c>
      <c r="L5" s="22">
        <v>761</v>
      </c>
    </row>
    <row r="6" spans="1:12" ht="18.75" customHeight="1" x14ac:dyDescent="0.4">
      <c r="A6" s="14" t="s">
        <v>13</v>
      </c>
      <c r="B6" s="14" t="s">
        <v>14</v>
      </c>
      <c r="C6" s="2" t="s">
        <v>19</v>
      </c>
      <c r="D6" s="3">
        <v>4221</v>
      </c>
      <c r="E6" s="4">
        <f t="shared" si="0"/>
        <v>1989</v>
      </c>
      <c r="F6" s="4">
        <v>607</v>
      </c>
      <c r="G6" s="15">
        <f t="shared" si="1"/>
        <v>1382</v>
      </c>
      <c r="H6" s="8">
        <v>181</v>
      </c>
      <c r="I6" s="14">
        <f t="shared" si="2"/>
        <v>1392.3</v>
      </c>
      <c r="J6" s="6"/>
      <c r="K6" s="22">
        <v>346</v>
      </c>
      <c r="L6" s="22">
        <v>1036</v>
      </c>
    </row>
    <row r="7" spans="1:12" ht="18.75" customHeight="1" x14ac:dyDescent="0.4">
      <c r="A7" s="14" t="s">
        <v>13</v>
      </c>
      <c r="B7" s="14" t="s">
        <v>14</v>
      </c>
      <c r="C7" s="2" t="s">
        <v>20</v>
      </c>
      <c r="D7" s="3">
        <v>2673</v>
      </c>
      <c r="E7" s="4">
        <f t="shared" si="0"/>
        <v>1207</v>
      </c>
      <c r="F7" s="4">
        <v>656</v>
      </c>
      <c r="G7" s="15">
        <f t="shared" si="1"/>
        <v>551</v>
      </c>
      <c r="H7" s="8">
        <v>117</v>
      </c>
      <c r="I7" s="14">
        <f t="shared" si="2"/>
        <v>844.9</v>
      </c>
      <c r="J7" s="6"/>
      <c r="K7" s="22">
        <v>17</v>
      </c>
      <c r="L7" s="22">
        <v>534</v>
      </c>
    </row>
    <row r="8" spans="1:12" ht="18.75" customHeight="1" x14ac:dyDescent="0.4">
      <c r="A8" s="14" t="s">
        <v>13</v>
      </c>
      <c r="B8" s="14" t="s">
        <v>69</v>
      </c>
      <c r="C8" s="2" t="s">
        <v>21</v>
      </c>
      <c r="D8" s="3">
        <v>4271</v>
      </c>
      <c r="E8" s="4">
        <f t="shared" si="0"/>
        <v>1953</v>
      </c>
      <c r="F8" s="4">
        <v>780</v>
      </c>
      <c r="G8" s="15">
        <f t="shared" si="1"/>
        <v>1173</v>
      </c>
      <c r="H8" s="8">
        <v>176</v>
      </c>
      <c r="I8" s="14">
        <f t="shared" si="2"/>
        <v>1367.1</v>
      </c>
      <c r="J8" s="6"/>
      <c r="K8" s="22">
        <v>417</v>
      </c>
      <c r="L8" s="22">
        <v>756</v>
      </c>
    </row>
    <row r="9" spans="1:12" ht="18.75" customHeight="1" x14ac:dyDescent="0.4">
      <c r="A9" s="14" t="s">
        <v>13</v>
      </c>
      <c r="B9" s="14" t="s">
        <v>14</v>
      </c>
      <c r="C9" s="2" t="s">
        <v>22</v>
      </c>
      <c r="D9" s="3">
        <v>507</v>
      </c>
      <c r="E9" s="4">
        <f t="shared" si="0"/>
        <v>186</v>
      </c>
      <c r="F9" s="4">
        <v>69</v>
      </c>
      <c r="G9" s="15">
        <f t="shared" si="1"/>
        <v>117</v>
      </c>
      <c r="H9" s="8">
        <v>5</v>
      </c>
      <c r="I9" s="14">
        <f t="shared" si="2"/>
        <v>130.19999999999999</v>
      </c>
      <c r="J9" s="6"/>
      <c r="K9" s="22">
        <v>82</v>
      </c>
      <c r="L9" s="22">
        <v>35</v>
      </c>
    </row>
    <row r="10" spans="1:12" ht="18.75" customHeight="1" x14ac:dyDescent="0.4">
      <c r="A10" s="14" t="s">
        <v>13</v>
      </c>
      <c r="B10" s="14" t="s">
        <v>14</v>
      </c>
      <c r="C10" s="2" t="s">
        <v>23</v>
      </c>
      <c r="D10" s="3">
        <v>451</v>
      </c>
      <c r="E10" s="4">
        <f t="shared" si="0"/>
        <v>200</v>
      </c>
      <c r="F10" s="4">
        <v>57</v>
      </c>
      <c r="G10" s="15">
        <f t="shared" si="1"/>
        <v>143</v>
      </c>
      <c r="H10" s="8">
        <v>6</v>
      </c>
      <c r="I10" s="14">
        <f t="shared" si="2"/>
        <v>140</v>
      </c>
      <c r="J10" s="6"/>
      <c r="K10" s="22">
        <v>126</v>
      </c>
      <c r="L10" s="22">
        <v>17</v>
      </c>
    </row>
    <row r="11" spans="1:12" ht="18.75" customHeight="1" x14ac:dyDescent="0.4">
      <c r="A11" s="14" t="s">
        <v>13</v>
      </c>
      <c r="B11" s="14" t="s">
        <v>14</v>
      </c>
      <c r="C11" s="2" t="s">
        <v>24</v>
      </c>
      <c r="D11" s="3">
        <v>9668</v>
      </c>
      <c r="E11" s="4">
        <f t="shared" si="0"/>
        <v>4300</v>
      </c>
      <c r="F11" s="4">
        <v>1771</v>
      </c>
      <c r="G11" s="15">
        <f t="shared" si="1"/>
        <v>2529</v>
      </c>
      <c r="H11" s="8">
        <v>253</v>
      </c>
      <c r="I11" s="14">
        <f t="shared" si="2"/>
        <v>3010</v>
      </c>
      <c r="J11" s="6"/>
      <c r="K11" s="22">
        <v>557</v>
      </c>
      <c r="L11" s="22">
        <v>1972</v>
      </c>
    </row>
    <row r="12" spans="1:12" ht="18.75" customHeight="1" x14ac:dyDescent="0.4">
      <c r="A12" s="14" t="s">
        <v>13</v>
      </c>
      <c r="B12" s="14" t="s">
        <v>14</v>
      </c>
      <c r="C12" s="2" t="s">
        <v>25</v>
      </c>
      <c r="D12" s="3">
        <v>960</v>
      </c>
      <c r="E12" s="4">
        <f t="shared" si="0"/>
        <v>662</v>
      </c>
      <c r="F12" s="4">
        <v>50</v>
      </c>
      <c r="G12" s="15">
        <f t="shared" si="1"/>
        <v>612</v>
      </c>
      <c r="H12" s="8">
        <v>94</v>
      </c>
      <c r="I12" s="14">
        <f t="shared" si="2"/>
        <v>463.4</v>
      </c>
      <c r="J12" s="6"/>
      <c r="K12" s="22">
        <v>346</v>
      </c>
      <c r="L12" s="22">
        <v>266</v>
      </c>
    </row>
    <row r="13" spans="1:12" ht="18.75" customHeight="1" x14ac:dyDescent="0.4">
      <c r="A13" s="14" t="s">
        <v>13</v>
      </c>
      <c r="B13" s="14" t="s">
        <v>14</v>
      </c>
      <c r="C13" s="2" t="s">
        <v>26</v>
      </c>
      <c r="D13" s="3">
        <v>1067</v>
      </c>
      <c r="E13" s="4">
        <f t="shared" si="0"/>
        <v>739</v>
      </c>
      <c r="F13" s="4">
        <v>64</v>
      </c>
      <c r="G13" s="15">
        <f t="shared" si="1"/>
        <v>675</v>
      </c>
      <c r="H13" s="8">
        <v>47</v>
      </c>
      <c r="I13" s="14">
        <f t="shared" si="2"/>
        <v>517.29999999999995</v>
      </c>
      <c r="J13" s="6"/>
      <c r="K13" s="22">
        <v>303</v>
      </c>
      <c r="L13" s="22">
        <v>372</v>
      </c>
    </row>
    <row r="14" spans="1:12" ht="18.75" customHeight="1" x14ac:dyDescent="0.4">
      <c r="A14" s="14" t="s">
        <v>13</v>
      </c>
      <c r="B14" s="14" t="s">
        <v>14</v>
      </c>
      <c r="C14" s="2" t="s">
        <v>27</v>
      </c>
      <c r="D14" s="3">
        <v>1129</v>
      </c>
      <c r="E14" s="4">
        <f t="shared" si="0"/>
        <v>582</v>
      </c>
      <c r="F14" s="4">
        <v>249</v>
      </c>
      <c r="G14" s="15">
        <f t="shared" si="1"/>
        <v>333</v>
      </c>
      <c r="H14" s="8">
        <v>34</v>
      </c>
      <c r="I14" s="14">
        <f t="shared" si="2"/>
        <v>407.4</v>
      </c>
      <c r="J14" s="6"/>
      <c r="K14" s="22">
        <v>88</v>
      </c>
      <c r="L14" s="22">
        <v>245</v>
      </c>
    </row>
    <row r="15" spans="1:12" ht="18.75" customHeight="1" x14ac:dyDescent="0.4">
      <c r="A15" s="14" t="s">
        <v>13</v>
      </c>
      <c r="B15" s="14" t="s">
        <v>14</v>
      </c>
      <c r="C15" s="2" t="s">
        <v>28</v>
      </c>
      <c r="D15" s="3">
        <v>1062</v>
      </c>
      <c r="E15" s="4">
        <f t="shared" si="0"/>
        <v>642</v>
      </c>
      <c r="F15" s="4">
        <v>229</v>
      </c>
      <c r="G15" s="15">
        <f t="shared" si="1"/>
        <v>413</v>
      </c>
      <c r="H15" s="8">
        <v>159</v>
      </c>
      <c r="I15" s="14">
        <f t="shared" si="2"/>
        <v>449.4</v>
      </c>
      <c r="J15" s="6"/>
      <c r="K15" s="22">
        <v>60</v>
      </c>
      <c r="L15" s="22">
        <v>353</v>
      </c>
    </row>
    <row r="16" spans="1:12" ht="18.75" customHeight="1" x14ac:dyDescent="0.4">
      <c r="A16" s="14" t="s">
        <v>13</v>
      </c>
      <c r="B16" s="14" t="s">
        <v>14</v>
      </c>
      <c r="C16" s="2" t="s">
        <v>29</v>
      </c>
      <c r="D16" s="3">
        <v>2349</v>
      </c>
      <c r="E16" s="4">
        <f t="shared" si="0"/>
        <v>1096</v>
      </c>
      <c r="F16" s="4">
        <v>289</v>
      </c>
      <c r="G16" s="15">
        <f t="shared" si="1"/>
        <v>807</v>
      </c>
      <c r="H16" s="8">
        <v>112</v>
      </c>
      <c r="I16" s="14">
        <f t="shared" si="2"/>
        <v>767.19999999999993</v>
      </c>
      <c r="J16" s="6"/>
      <c r="K16" s="22">
        <v>494</v>
      </c>
      <c r="L16" s="22">
        <v>313</v>
      </c>
    </row>
    <row r="17" spans="1:12" ht="18.75" customHeight="1" x14ac:dyDescent="0.4">
      <c r="A17" s="14" t="s">
        <v>13</v>
      </c>
      <c r="B17" s="14" t="s">
        <v>14</v>
      </c>
      <c r="C17" s="2" t="s">
        <v>30</v>
      </c>
      <c r="D17" s="3">
        <v>2686</v>
      </c>
      <c r="E17" s="4">
        <f t="shared" si="0"/>
        <v>1223</v>
      </c>
      <c r="F17" s="4">
        <v>620</v>
      </c>
      <c r="G17" s="15">
        <f t="shared" si="1"/>
        <v>603</v>
      </c>
      <c r="H17" s="8">
        <v>40</v>
      </c>
      <c r="I17" s="14">
        <f t="shared" si="2"/>
        <v>856.09999999999991</v>
      </c>
      <c r="J17" s="6"/>
      <c r="K17" s="22">
        <v>187</v>
      </c>
      <c r="L17" s="22">
        <v>416</v>
      </c>
    </row>
    <row r="18" spans="1:12" ht="18.75" customHeight="1" x14ac:dyDescent="0.4">
      <c r="A18" s="14" t="s">
        <v>13</v>
      </c>
      <c r="B18" s="14" t="s">
        <v>14</v>
      </c>
      <c r="C18" s="2" t="s">
        <v>31</v>
      </c>
      <c r="D18" s="3">
        <v>6023</v>
      </c>
      <c r="E18" s="4">
        <f t="shared" si="0"/>
        <v>2651</v>
      </c>
      <c r="F18" s="4">
        <v>1294</v>
      </c>
      <c r="G18" s="15">
        <f t="shared" si="1"/>
        <v>1357</v>
      </c>
      <c r="H18" s="8">
        <v>150</v>
      </c>
      <c r="I18" s="14">
        <f t="shared" si="2"/>
        <v>1855.6999999999998</v>
      </c>
      <c r="J18" s="6"/>
      <c r="K18" s="22">
        <v>289</v>
      </c>
      <c r="L18" s="22">
        <v>1068</v>
      </c>
    </row>
    <row r="19" spans="1:12" ht="18.75" customHeight="1" x14ac:dyDescent="0.4">
      <c r="A19" s="14" t="s">
        <v>13</v>
      </c>
      <c r="B19" s="14" t="s">
        <v>14</v>
      </c>
      <c r="C19" s="2" t="s">
        <v>32</v>
      </c>
      <c r="D19" s="3">
        <v>635</v>
      </c>
      <c r="E19" s="4">
        <f t="shared" si="0"/>
        <v>480</v>
      </c>
      <c r="F19" s="4">
        <v>41</v>
      </c>
      <c r="G19" s="15">
        <f t="shared" si="1"/>
        <v>439</v>
      </c>
      <c r="H19" s="8">
        <v>359</v>
      </c>
      <c r="I19" s="14">
        <f t="shared" si="2"/>
        <v>336</v>
      </c>
      <c r="J19" s="6"/>
      <c r="K19" s="22">
        <v>347</v>
      </c>
      <c r="L19" s="22">
        <v>92</v>
      </c>
    </row>
    <row r="20" spans="1:12" ht="18.75" customHeight="1" x14ac:dyDescent="0.4">
      <c r="A20" s="14" t="s">
        <v>13</v>
      </c>
      <c r="B20" s="14" t="s">
        <v>14</v>
      </c>
      <c r="C20" s="2" t="s">
        <v>33</v>
      </c>
      <c r="D20" s="3">
        <v>1413</v>
      </c>
      <c r="E20" s="4">
        <f t="shared" si="0"/>
        <v>769</v>
      </c>
      <c r="F20" s="4">
        <v>209</v>
      </c>
      <c r="G20" s="15">
        <f t="shared" si="1"/>
        <v>560</v>
      </c>
      <c r="H20" s="8">
        <v>324</v>
      </c>
      <c r="I20" s="14">
        <f t="shared" si="2"/>
        <v>538.29999999999995</v>
      </c>
      <c r="J20" s="6"/>
      <c r="K20" s="22">
        <v>134</v>
      </c>
      <c r="L20" s="22">
        <v>426</v>
      </c>
    </row>
    <row r="21" spans="1:12" ht="18.75" customHeight="1" x14ac:dyDescent="0.4">
      <c r="A21" s="14" t="s">
        <v>13</v>
      </c>
      <c r="B21" s="14" t="s">
        <v>14</v>
      </c>
      <c r="C21" s="2" t="s">
        <v>34</v>
      </c>
      <c r="D21" s="3">
        <v>1295</v>
      </c>
      <c r="E21" s="4">
        <f t="shared" si="0"/>
        <v>433</v>
      </c>
      <c r="F21" s="4">
        <v>174</v>
      </c>
      <c r="G21" s="15">
        <f t="shared" si="1"/>
        <v>259</v>
      </c>
      <c r="H21" s="8">
        <v>48</v>
      </c>
      <c r="I21" s="14">
        <f t="shared" si="2"/>
        <v>303.09999999999997</v>
      </c>
      <c r="J21" s="6"/>
      <c r="K21" s="22">
        <v>134</v>
      </c>
      <c r="L21" s="22">
        <v>125</v>
      </c>
    </row>
    <row r="22" spans="1:12" ht="18.75" customHeight="1" x14ac:dyDescent="0.4">
      <c r="A22" s="14" t="s">
        <v>13</v>
      </c>
      <c r="B22" s="14" t="s">
        <v>14</v>
      </c>
      <c r="C22" s="2" t="s">
        <v>35</v>
      </c>
      <c r="D22" s="3">
        <v>5568</v>
      </c>
      <c r="E22" s="4">
        <f t="shared" si="0"/>
        <v>2636</v>
      </c>
      <c r="F22" s="4">
        <v>894</v>
      </c>
      <c r="G22" s="15">
        <f t="shared" si="1"/>
        <v>1742</v>
      </c>
      <c r="H22" s="8">
        <v>397</v>
      </c>
      <c r="I22" s="14">
        <f t="shared" si="2"/>
        <v>1845.1999999999998</v>
      </c>
      <c r="J22" s="6"/>
      <c r="K22" s="22">
        <v>633</v>
      </c>
      <c r="L22" s="22">
        <v>1109</v>
      </c>
    </row>
    <row r="23" spans="1:12" ht="18.75" customHeight="1" x14ac:dyDescent="0.4">
      <c r="A23" s="14" t="s">
        <v>13</v>
      </c>
      <c r="B23" s="14" t="s">
        <v>14</v>
      </c>
      <c r="C23" s="2" t="s">
        <v>36</v>
      </c>
      <c r="D23" s="3">
        <v>380</v>
      </c>
      <c r="E23" s="4">
        <f t="shared" si="0"/>
        <v>191</v>
      </c>
      <c r="F23" s="4">
        <v>33</v>
      </c>
      <c r="G23" s="15">
        <f t="shared" si="1"/>
        <v>158</v>
      </c>
      <c r="H23" s="8">
        <v>34</v>
      </c>
      <c r="I23" s="14">
        <f t="shared" si="2"/>
        <v>133.69999999999999</v>
      </c>
      <c r="J23" s="6"/>
      <c r="K23" s="22">
        <v>86</v>
      </c>
      <c r="L23" s="22">
        <v>72</v>
      </c>
    </row>
    <row r="24" spans="1:12" ht="18.75" customHeight="1" x14ac:dyDescent="0.4">
      <c r="A24" s="14" t="s">
        <v>13</v>
      </c>
      <c r="B24" s="14" t="s">
        <v>14</v>
      </c>
      <c r="C24" s="2" t="s">
        <v>37</v>
      </c>
      <c r="D24" s="3">
        <v>262</v>
      </c>
      <c r="E24" s="4">
        <f t="shared" si="0"/>
        <v>153</v>
      </c>
      <c r="F24" s="4">
        <v>26</v>
      </c>
      <c r="G24" s="15">
        <f t="shared" si="1"/>
        <v>127</v>
      </c>
      <c r="H24" s="8">
        <v>26</v>
      </c>
      <c r="I24" s="14">
        <f t="shared" si="2"/>
        <v>107.1</v>
      </c>
      <c r="J24" s="6"/>
      <c r="K24" s="22">
        <v>41</v>
      </c>
      <c r="L24" s="22">
        <v>86</v>
      </c>
    </row>
    <row r="25" spans="1:12" ht="18.75" customHeight="1" x14ac:dyDescent="0.4">
      <c r="A25" s="14" t="s">
        <v>13</v>
      </c>
      <c r="B25" s="14" t="s">
        <v>14</v>
      </c>
      <c r="C25" s="2" t="s">
        <v>38</v>
      </c>
      <c r="D25" s="3">
        <v>652</v>
      </c>
      <c r="E25" s="4">
        <f t="shared" si="0"/>
        <v>1220</v>
      </c>
      <c r="F25" s="4">
        <v>15</v>
      </c>
      <c r="G25" s="15">
        <f t="shared" si="1"/>
        <v>1205</v>
      </c>
      <c r="H25" s="8">
        <v>129</v>
      </c>
      <c r="I25" s="14">
        <f t="shared" si="2"/>
        <v>854</v>
      </c>
      <c r="J25" s="6"/>
      <c r="K25" s="22">
        <v>1152</v>
      </c>
      <c r="L25" s="22">
        <v>53</v>
      </c>
    </row>
    <row r="26" spans="1:12" ht="18.75" customHeight="1" x14ac:dyDescent="0.4">
      <c r="A26" s="14" t="s">
        <v>13</v>
      </c>
      <c r="B26" s="14" t="s">
        <v>14</v>
      </c>
      <c r="C26" s="2" t="s">
        <v>39</v>
      </c>
      <c r="D26" s="3">
        <v>1144</v>
      </c>
      <c r="E26" s="4">
        <f t="shared" si="0"/>
        <v>678</v>
      </c>
      <c r="F26" s="4">
        <v>213</v>
      </c>
      <c r="G26" s="15">
        <f t="shared" si="1"/>
        <v>465</v>
      </c>
      <c r="H26" s="8">
        <v>48</v>
      </c>
      <c r="I26" s="14">
        <f t="shared" si="2"/>
        <v>474.59999999999997</v>
      </c>
      <c r="J26" s="6"/>
      <c r="K26" s="22">
        <v>96</v>
      </c>
      <c r="L26" s="22">
        <v>369</v>
      </c>
    </row>
    <row r="27" spans="1:12" ht="18.75" customHeight="1" x14ac:dyDescent="0.4">
      <c r="A27" s="14" t="s">
        <v>13</v>
      </c>
      <c r="B27" s="14" t="s">
        <v>14</v>
      </c>
      <c r="C27" s="2" t="s">
        <v>40</v>
      </c>
      <c r="D27" s="3">
        <v>3201</v>
      </c>
      <c r="E27" s="4">
        <f t="shared" si="0"/>
        <v>1434</v>
      </c>
      <c r="F27" s="4">
        <v>379</v>
      </c>
      <c r="G27" s="15">
        <f t="shared" si="1"/>
        <v>1055</v>
      </c>
      <c r="H27" s="8">
        <v>47</v>
      </c>
      <c r="I27" s="14">
        <f t="shared" si="2"/>
        <v>1003.8</v>
      </c>
      <c r="J27" s="6"/>
      <c r="K27" s="22">
        <v>229</v>
      </c>
      <c r="L27" s="22">
        <v>826</v>
      </c>
    </row>
    <row r="28" spans="1:12" ht="18.75" customHeight="1" x14ac:dyDescent="0.4">
      <c r="A28" s="14" t="s">
        <v>13</v>
      </c>
      <c r="B28" s="14" t="s">
        <v>14</v>
      </c>
      <c r="C28" s="2" t="s">
        <v>41</v>
      </c>
      <c r="D28" s="3">
        <v>988</v>
      </c>
      <c r="E28" s="4">
        <f t="shared" si="0"/>
        <v>526</v>
      </c>
      <c r="F28" s="4">
        <v>258</v>
      </c>
      <c r="G28" s="15">
        <f t="shared" si="1"/>
        <v>268</v>
      </c>
      <c r="H28" s="8">
        <v>42</v>
      </c>
      <c r="I28" s="14">
        <f t="shared" si="2"/>
        <v>368.2</v>
      </c>
      <c r="J28" s="6"/>
      <c r="K28" s="22">
        <v>52</v>
      </c>
      <c r="L28" s="22">
        <v>216</v>
      </c>
    </row>
    <row r="29" spans="1:12" ht="18.75" customHeight="1" x14ac:dyDescent="0.4">
      <c r="A29" s="14" t="s">
        <v>13</v>
      </c>
      <c r="B29" s="14" t="s">
        <v>14</v>
      </c>
      <c r="C29" s="2" t="s">
        <v>42</v>
      </c>
      <c r="D29" s="3">
        <v>1470</v>
      </c>
      <c r="E29" s="4">
        <f t="shared" si="0"/>
        <v>643</v>
      </c>
      <c r="F29" s="4">
        <v>319</v>
      </c>
      <c r="G29" s="15">
        <f t="shared" si="1"/>
        <v>324</v>
      </c>
      <c r="H29" s="8">
        <v>54</v>
      </c>
      <c r="I29" s="14">
        <f t="shared" si="2"/>
        <v>450.09999999999997</v>
      </c>
      <c r="J29" s="6"/>
      <c r="K29" s="22">
        <v>88</v>
      </c>
      <c r="L29" s="22">
        <v>236</v>
      </c>
    </row>
    <row r="30" spans="1:12" ht="18.75" customHeight="1" x14ac:dyDescent="0.4">
      <c r="A30" s="14" t="s">
        <v>13</v>
      </c>
      <c r="B30" s="14" t="s">
        <v>14</v>
      </c>
      <c r="C30" s="2" t="s">
        <v>43</v>
      </c>
      <c r="D30" s="3">
        <v>20</v>
      </c>
      <c r="E30" s="4">
        <f t="shared" si="0"/>
        <v>8</v>
      </c>
      <c r="F30" s="4">
        <v>6</v>
      </c>
      <c r="G30" s="15">
        <f t="shared" si="1"/>
        <v>2</v>
      </c>
      <c r="H30" s="8">
        <v>190</v>
      </c>
      <c r="I30" s="14">
        <f t="shared" si="2"/>
        <v>5.6</v>
      </c>
      <c r="J30" s="6"/>
      <c r="K30" s="22">
        <v>0</v>
      </c>
      <c r="L30" s="22">
        <v>2</v>
      </c>
    </row>
    <row r="31" spans="1:12" ht="18.75" customHeight="1" x14ac:dyDescent="0.4">
      <c r="A31" s="14" t="s">
        <v>13</v>
      </c>
      <c r="B31" s="14" t="s">
        <v>14</v>
      </c>
      <c r="C31" s="2" t="s">
        <v>44</v>
      </c>
      <c r="D31" s="3">
        <v>53</v>
      </c>
      <c r="E31" s="4">
        <f t="shared" si="0"/>
        <v>29</v>
      </c>
      <c r="F31" s="4">
        <v>21</v>
      </c>
      <c r="G31" s="15">
        <f t="shared" si="1"/>
        <v>8</v>
      </c>
      <c r="H31" s="8">
        <v>152</v>
      </c>
      <c r="I31" s="14">
        <f t="shared" si="2"/>
        <v>20.299999999999997</v>
      </c>
      <c r="J31" s="6"/>
      <c r="K31" s="22">
        <v>4</v>
      </c>
      <c r="L31" s="22">
        <v>4</v>
      </c>
    </row>
    <row r="32" spans="1:12" ht="18.75" customHeight="1" x14ac:dyDescent="0.4">
      <c r="A32" s="14" t="s">
        <v>13</v>
      </c>
      <c r="B32" s="14" t="s">
        <v>14</v>
      </c>
      <c r="C32" s="2" t="s">
        <v>45</v>
      </c>
      <c r="D32" s="3">
        <v>1254</v>
      </c>
      <c r="E32" s="4">
        <f t="shared" si="0"/>
        <v>685</v>
      </c>
      <c r="F32" s="4">
        <v>69</v>
      </c>
      <c r="G32" s="15">
        <f t="shared" si="1"/>
        <v>616</v>
      </c>
      <c r="H32" s="8">
        <v>449</v>
      </c>
      <c r="I32" s="14">
        <f t="shared" si="2"/>
        <v>479.49999999999994</v>
      </c>
      <c r="J32" s="6"/>
      <c r="K32" s="22">
        <v>363</v>
      </c>
      <c r="L32" s="22">
        <v>253</v>
      </c>
    </row>
    <row r="33" spans="1:12" ht="18.75" customHeight="1" x14ac:dyDescent="0.4">
      <c r="A33" s="14" t="s">
        <v>13</v>
      </c>
      <c r="B33" s="14" t="s">
        <v>14</v>
      </c>
      <c r="C33" s="2" t="s">
        <v>46</v>
      </c>
      <c r="D33" s="3">
        <v>1785</v>
      </c>
      <c r="E33" s="4">
        <f t="shared" si="0"/>
        <v>782</v>
      </c>
      <c r="F33" s="4">
        <v>392</v>
      </c>
      <c r="G33" s="15">
        <f t="shared" si="1"/>
        <v>390</v>
      </c>
      <c r="H33" s="8">
        <v>174</v>
      </c>
      <c r="I33" s="14">
        <f t="shared" si="2"/>
        <v>547.4</v>
      </c>
      <c r="J33" s="6"/>
      <c r="K33" s="22">
        <v>131</v>
      </c>
      <c r="L33" s="22">
        <v>259</v>
      </c>
    </row>
    <row r="34" spans="1:12" ht="18.75" customHeight="1" x14ac:dyDescent="0.4">
      <c r="A34" s="14" t="s">
        <v>13</v>
      </c>
      <c r="B34" s="14" t="s">
        <v>14</v>
      </c>
      <c r="C34" s="2" t="s">
        <v>47</v>
      </c>
      <c r="D34" s="3">
        <v>1325</v>
      </c>
      <c r="E34" s="4">
        <f t="shared" si="0"/>
        <v>500</v>
      </c>
      <c r="F34" s="4">
        <v>365</v>
      </c>
      <c r="G34" s="15">
        <f t="shared" si="1"/>
        <v>135</v>
      </c>
      <c r="H34" s="8">
        <v>69</v>
      </c>
      <c r="I34" s="14">
        <f t="shared" ref="I34:I55" si="3">SUM(E34*0.7)</f>
        <v>350</v>
      </c>
      <c r="J34" s="6"/>
      <c r="K34" s="22">
        <v>23</v>
      </c>
      <c r="L34" s="22">
        <v>112</v>
      </c>
    </row>
    <row r="35" spans="1:12" ht="18.75" customHeight="1" x14ac:dyDescent="0.4">
      <c r="A35" s="14" t="s">
        <v>13</v>
      </c>
      <c r="B35" s="14" t="s">
        <v>14</v>
      </c>
      <c r="C35" s="2" t="s">
        <v>48</v>
      </c>
      <c r="D35" s="3">
        <v>626</v>
      </c>
      <c r="E35" s="4">
        <f t="shared" si="0"/>
        <v>225</v>
      </c>
      <c r="F35" s="4">
        <v>185</v>
      </c>
      <c r="G35" s="15">
        <f t="shared" si="1"/>
        <v>40</v>
      </c>
      <c r="H35" s="8">
        <v>18</v>
      </c>
      <c r="I35" s="14">
        <f t="shared" si="3"/>
        <v>157.5</v>
      </c>
      <c r="J35" s="6"/>
      <c r="K35" s="22">
        <v>3</v>
      </c>
      <c r="L35" s="22">
        <v>37</v>
      </c>
    </row>
    <row r="36" spans="1:12" ht="18.75" customHeight="1" x14ac:dyDescent="0.4">
      <c r="A36" s="14" t="s">
        <v>13</v>
      </c>
      <c r="B36" s="14" t="s">
        <v>14</v>
      </c>
      <c r="C36" s="2" t="s">
        <v>49</v>
      </c>
      <c r="D36" s="3">
        <v>3</v>
      </c>
      <c r="E36" s="4">
        <f t="shared" si="0"/>
        <v>4</v>
      </c>
      <c r="F36" s="4">
        <v>3</v>
      </c>
      <c r="G36" s="15">
        <f t="shared" si="1"/>
        <v>1</v>
      </c>
      <c r="H36" s="8">
        <v>63</v>
      </c>
      <c r="I36" s="14">
        <f t="shared" si="3"/>
        <v>2.8</v>
      </c>
      <c r="J36" s="6"/>
      <c r="K36" s="22">
        <v>0</v>
      </c>
      <c r="L36" s="22">
        <v>1</v>
      </c>
    </row>
    <row r="37" spans="1:12" ht="18.75" customHeight="1" x14ac:dyDescent="0.4">
      <c r="A37" s="14" t="s">
        <v>13</v>
      </c>
      <c r="B37" s="14" t="s">
        <v>14</v>
      </c>
      <c r="C37" s="2" t="s">
        <v>50</v>
      </c>
      <c r="D37" s="3">
        <v>2170</v>
      </c>
      <c r="E37" s="4">
        <f t="shared" si="0"/>
        <v>1143</v>
      </c>
      <c r="F37" s="4">
        <v>267</v>
      </c>
      <c r="G37" s="15">
        <f t="shared" si="1"/>
        <v>876</v>
      </c>
      <c r="H37" s="8">
        <v>68</v>
      </c>
      <c r="I37" s="14">
        <f t="shared" si="3"/>
        <v>800.09999999999991</v>
      </c>
      <c r="J37" s="6"/>
      <c r="K37" s="22">
        <v>294</v>
      </c>
      <c r="L37" s="22">
        <v>582</v>
      </c>
    </row>
    <row r="38" spans="1:12" ht="18.75" customHeight="1" x14ac:dyDescent="0.4">
      <c r="A38" s="14" t="s">
        <v>13</v>
      </c>
      <c r="B38" s="14" t="s">
        <v>14</v>
      </c>
      <c r="C38" s="2" t="s">
        <v>51</v>
      </c>
      <c r="D38" s="3">
        <v>590</v>
      </c>
      <c r="E38" s="4">
        <f t="shared" si="0"/>
        <v>273</v>
      </c>
      <c r="F38" s="4">
        <v>157</v>
      </c>
      <c r="G38" s="15">
        <f t="shared" si="1"/>
        <v>116</v>
      </c>
      <c r="H38" s="8">
        <v>18</v>
      </c>
      <c r="I38" s="14">
        <f t="shared" si="3"/>
        <v>191.1</v>
      </c>
      <c r="J38" s="6"/>
      <c r="K38" s="22">
        <v>22</v>
      </c>
      <c r="L38" s="22">
        <v>94</v>
      </c>
    </row>
    <row r="39" spans="1:12" ht="18.75" customHeight="1" x14ac:dyDescent="0.4">
      <c r="A39" s="14" t="s">
        <v>13</v>
      </c>
      <c r="B39" s="14" t="s">
        <v>14</v>
      </c>
      <c r="C39" s="2" t="s">
        <v>52</v>
      </c>
      <c r="D39" s="3">
        <v>1314</v>
      </c>
      <c r="E39" s="4">
        <f t="shared" si="0"/>
        <v>691</v>
      </c>
      <c r="F39" s="4">
        <v>241</v>
      </c>
      <c r="G39" s="15">
        <f t="shared" si="1"/>
        <v>450</v>
      </c>
      <c r="H39" s="8">
        <v>36</v>
      </c>
      <c r="I39" s="14">
        <f t="shared" si="3"/>
        <v>483.7</v>
      </c>
      <c r="J39" s="6"/>
      <c r="K39" s="22">
        <v>93</v>
      </c>
      <c r="L39" s="22">
        <v>357</v>
      </c>
    </row>
    <row r="40" spans="1:12" ht="18.75" customHeight="1" x14ac:dyDescent="0.4">
      <c r="A40" s="14" t="s">
        <v>13</v>
      </c>
      <c r="B40" s="14" t="s">
        <v>14</v>
      </c>
      <c r="C40" s="2" t="s">
        <v>53</v>
      </c>
      <c r="D40" s="3">
        <v>42</v>
      </c>
      <c r="E40" s="4">
        <f t="shared" si="0"/>
        <v>16</v>
      </c>
      <c r="F40" s="4">
        <v>15</v>
      </c>
      <c r="G40" s="15">
        <f t="shared" si="1"/>
        <v>1</v>
      </c>
      <c r="H40" s="8">
        <v>173</v>
      </c>
      <c r="I40" s="14">
        <f t="shared" si="3"/>
        <v>11.2</v>
      </c>
      <c r="J40" s="6"/>
      <c r="K40" s="22">
        <v>1</v>
      </c>
      <c r="L40" s="22">
        <v>0</v>
      </c>
    </row>
    <row r="41" spans="1:12" ht="18.75" customHeight="1" x14ac:dyDescent="0.4">
      <c r="A41" s="14" t="s">
        <v>13</v>
      </c>
      <c r="B41" s="14" t="s">
        <v>14</v>
      </c>
      <c r="C41" s="2" t="s">
        <v>54</v>
      </c>
      <c r="D41" s="3">
        <v>85</v>
      </c>
      <c r="E41" s="4">
        <f t="shared" si="0"/>
        <v>57</v>
      </c>
      <c r="F41" s="4">
        <v>16</v>
      </c>
      <c r="G41" s="15">
        <f t="shared" si="1"/>
        <v>41</v>
      </c>
      <c r="H41" s="8">
        <v>143</v>
      </c>
      <c r="I41" s="14">
        <f t="shared" si="3"/>
        <v>39.9</v>
      </c>
      <c r="J41" s="6"/>
      <c r="K41" s="22">
        <v>2</v>
      </c>
      <c r="L41" s="22">
        <v>39</v>
      </c>
    </row>
    <row r="42" spans="1:12" ht="18.75" customHeight="1" x14ac:dyDescent="0.4">
      <c r="A42" s="14" t="s">
        <v>13</v>
      </c>
      <c r="B42" s="14" t="s">
        <v>14</v>
      </c>
      <c r="C42" s="2" t="s">
        <v>55</v>
      </c>
      <c r="D42" s="3">
        <v>449</v>
      </c>
      <c r="E42" s="4">
        <f t="shared" si="0"/>
        <v>355</v>
      </c>
      <c r="F42" s="4">
        <v>59</v>
      </c>
      <c r="G42" s="15">
        <f t="shared" si="1"/>
        <v>296</v>
      </c>
      <c r="H42" s="8">
        <v>165</v>
      </c>
      <c r="I42" s="14">
        <f t="shared" si="3"/>
        <v>248.49999999999997</v>
      </c>
      <c r="J42" s="6"/>
      <c r="K42" s="22">
        <v>23</v>
      </c>
      <c r="L42" s="22">
        <v>273</v>
      </c>
    </row>
    <row r="43" spans="1:12" ht="18.75" customHeight="1" x14ac:dyDescent="0.4">
      <c r="A43" s="14" t="s">
        <v>13</v>
      </c>
      <c r="B43" s="14" t="s">
        <v>14</v>
      </c>
      <c r="C43" s="2" t="s">
        <v>56</v>
      </c>
      <c r="D43" s="3">
        <v>107</v>
      </c>
      <c r="E43" s="4">
        <f t="shared" si="0"/>
        <v>63</v>
      </c>
      <c r="F43" s="4">
        <v>25</v>
      </c>
      <c r="G43" s="15">
        <f t="shared" si="1"/>
        <v>38</v>
      </c>
      <c r="H43" s="8">
        <v>633</v>
      </c>
      <c r="I43" s="14">
        <f t="shared" si="3"/>
        <v>44.099999999999994</v>
      </c>
      <c r="J43" s="6"/>
      <c r="K43" s="22">
        <v>20</v>
      </c>
      <c r="L43" s="22">
        <v>18</v>
      </c>
    </row>
    <row r="44" spans="1:12" ht="18.75" customHeight="1" x14ac:dyDescent="0.4">
      <c r="A44" s="14" t="s">
        <v>13</v>
      </c>
      <c r="B44" s="14" t="s">
        <v>14</v>
      </c>
      <c r="C44" s="2" t="s">
        <v>57</v>
      </c>
      <c r="D44" s="3">
        <v>4558</v>
      </c>
      <c r="E44" s="4">
        <f t="shared" si="0"/>
        <v>2042</v>
      </c>
      <c r="F44" s="4">
        <v>613</v>
      </c>
      <c r="G44" s="15">
        <f t="shared" si="1"/>
        <v>1429</v>
      </c>
      <c r="H44" s="8">
        <v>92</v>
      </c>
      <c r="I44" s="14">
        <f t="shared" si="3"/>
        <v>1429.3999999999999</v>
      </c>
      <c r="J44" s="6"/>
      <c r="K44" s="22">
        <v>770</v>
      </c>
      <c r="L44" s="22">
        <v>659</v>
      </c>
    </row>
    <row r="45" spans="1:12" ht="18.75" customHeight="1" x14ac:dyDescent="0.4">
      <c r="A45" s="14" t="s">
        <v>13</v>
      </c>
      <c r="B45" s="14" t="s">
        <v>14</v>
      </c>
      <c r="C45" s="2" t="s">
        <v>58</v>
      </c>
      <c r="D45" s="3">
        <v>1703</v>
      </c>
      <c r="E45" s="4">
        <f t="shared" si="0"/>
        <v>671</v>
      </c>
      <c r="F45" s="4">
        <v>366</v>
      </c>
      <c r="G45" s="15">
        <f t="shared" si="1"/>
        <v>305</v>
      </c>
      <c r="H45" s="8">
        <v>50</v>
      </c>
      <c r="I45" s="14">
        <f t="shared" si="3"/>
        <v>469.7</v>
      </c>
      <c r="J45" s="6"/>
      <c r="K45" s="22">
        <v>70</v>
      </c>
      <c r="L45" s="22">
        <v>235</v>
      </c>
    </row>
    <row r="46" spans="1:12" ht="18.75" customHeight="1" x14ac:dyDescent="0.4">
      <c r="A46" s="14" t="s">
        <v>13</v>
      </c>
      <c r="B46" s="14" t="s">
        <v>14</v>
      </c>
      <c r="C46" s="2" t="s">
        <v>59</v>
      </c>
      <c r="D46" s="3">
        <v>2153</v>
      </c>
      <c r="E46" s="4">
        <f t="shared" si="0"/>
        <v>923</v>
      </c>
      <c r="F46" s="4">
        <v>576</v>
      </c>
      <c r="G46" s="15">
        <f t="shared" si="1"/>
        <v>347</v>
      </c>
      <c r="H46" s="8">
        <v>46</v>
      </c>
      <c r="I46" s="14">
        <f t="shared" si="3"/>
        <v>646.09999999999991</v>
      </c>
      <c r="J46" s="6"/>
      <c r="K46" s="22">
        <v>84</v>
      </c>
      <c r="L46" s="22">
        <v>263</v>
      </c>
    </row>
    <row r="47" spans="1:12" ht="18.75" customHeight="1" x14ac:dyDescent="0.4">
      <c r="A47" s="14" t="s">
        <v>13</v>
      </c>
      <c r="B47" s="14" t="s">
        <v>14</v>
      </c>
      <c r="C47" s="2" t="s">
        <v>60</v>
      </c>
      <c r="D47" s="3">
        <v>8430</v>
      </c>
      <c r="E47" s="4">
        <f t="shared" si="0"/>
        <v>3553</v>
      </c>
      <c r="F47" s="4">
        <v>1739</v>
      </c>
      <c r="G47" s="15">
        <f t="shared" si="1"/>
        <v>1814</v>
      </c>
      <c r="H47" s="8">
        <v>168</v>
      </c>
      <c r="I47" s="14">
        <f t="shared" si="3"/>
        <v>2487.1</v>
      </c>
      <c r="J47" s="6"/>
      <c r="K47" s="22">
        <v>394</v>
      </c>
      <c r="L47" s="22">
        <v>1420</v>
      </c>
    </row>
    <row r="48" spans="1:12" ht="18.75" customHeight="1" x14ac:dyDescent="0.4">
      <c r="A48" s="14" t="s">
        <v>13</v>
      </c>
      <c r="B48" s="14" t="s">
        <v>14</v>
      </c>
      <c r="C48" s="2" t="s">
        <v>61</v>
      </c>
      <c r="D48" s="3">
        <v>5413</v>
      </c>
      <c r="E48" s="4">
        <f t="shared" si="0"/>
        <v>2323</v>
      </c>
      <c r="F48" s="4">
        <v>1291</v>
      </c>
      <c r="G48" s="15">
        <f t="shared" si="1"/>
        <v>1032</v>
      </c>
      <c r="H48" s="8">
        <v>171</v>
      </c>
      <c r="I48" s="14">
        <f t="shared" si="3"/>
        <v>1626.1</v>
      </c>
      <c r="J48" s="6"/>
      <c r="K48" s="22">
        <v>212</v>
      </c>
      <c r="L48" s="22">
        <v>820</v>
      </c>
    </row>
    <row r="49" spans="1:12" ht="18.75" customHeight="1" x14ac:dyDescent="0.4">
      <c r="A49" s="14" t="s">
        <v>13</v>
      </c>
      <c r="B49" s="14" t="s">
        <v>14</v>
      </c>
      <c r="C49" s="2" t="s">
        <v>62</v>
      </c>
      <c r="D49" s="3">
        <v>1672</v>
      </c>
      <c r="E49" s="4">
        <f t="shared" si="0"/>
        <v>750</v>
      </c>
      <c r="F49" s="4">
        <v>413</v>
      </c>
      <c r="G49" s="15">
        <f t="shared" si="1"/>
        <v>337</v>
      </c>
      <c r="H49" s="8">
        <v>43</v>
      </c>
      <c r="I49" s="14">
        <f t="shared" si="3"/>
        <v>525</v>
      </c>
      <c r="J49" s="6"/>
      <c r="K49" s="22">
        <v>37</v>
      </c>
      <c r="L49" s="22">
        <v>300</v>
      </c>
    </row>
    <row r="50" spans="1:12" ht="18.75" customHeight="1" x14ac:dyDescent="0.4">
      <c r="A50" s="14" t="s">
        <v>13</v>
      </c>
      <c r="B50" s="14" t="s">
        <v>14</v>
      </c>
      <c r="C50" s="2" t="s">
        <v>63</v>
      </c>
      <c r="D50" s="3">
        <v>5329</v>
      </c>
      <c r="E50" s="4">
        <f t="shared" si="0"/>
        <v>2094</v>
      </c>
      <c r="F50" s="4">
        <v>1301</v>
      </c>
      <c r="G50" s="15">
        <f t="shared" si="1"/>
        <v>793</v>
      </c>
      <c r="H50" s="8">
        <v>135</v>
      </c>
      <c r="I50" s="14">
        <f t="shared" si="3"/>
        <v>1465.8</v>
      </c>
      <c r="J50" s="6"/>
      <c r="K50" s="22">
        <v>106</v>
      </c>
      <c r="L50" s="22">
        <v>687</v>
      </c>
    </row>
    <row r="51" spans="1:12" ht="18.75" customHeight="1" x14ac:dyDescent="0.4">
      <c r="A51" s="14" t="s">
        <v>13</v>
      </c>
      <c r="B51" s="14" t="s">
        <v>14</v>
      </c>
      <c r="C51" s="2" t="s">
        <v>64</v>
      </c>
      <c r="D51" s="3">
        <v>140</v>
      </c>
      <c r="E51" s="4">
        <f t="shared" si="0"/>
        <v>127</v>
      </c>
      <c r="F51" s="4">
        <v>18</v>
      </c>
      <c r="G51" s="15">
        <f t="shared" si="1"/>
        <v>109</v>
      </c>
      <c r="H51" s="8">
        <v>118</v>
      </c>
      <c r="I51" s="14">
        <f t="shared" si="3"/>
        <v>88.899999999999991</v>
      </c>
      <c r="J51" s="6"/>
      <c r="K51" s="22">
        <v>51</v>
      </c>
      <c r="L51" s="22">
        <v>58</v>
      </c>
    </row>
    <row r="52" spans="1:12" ht="18.75" customHeight="1" x14ac:dyDescent="0.4">
      <c r="A52" s="14" t="s">
        <v>13</v>
      </c>
      <c r="B52" s="14" t="s">
        <v>14</v>
      </c>
      <c r="C52" s="2" t="s">
        <v>65</v>
      </c>
      <c r="D52" s="3">
        <v>350</v>
      </c>
      <c r="E52" s="4">
        <f t="shared" si="0"/>
        <v>214</v>
      </c>
      <c r="F52" s="4">
        <v>46</v>
      </c>
      <c r="G52" s="15">
        <f t="shared" si="1"/>
        <v>168</v>
      </c>
      <c r="H52" s="8">
        <v>109</v>
      </c>
      <c r="I52" s="14">
        <f t="shared" si="3"/>
        <v>149.79999999999998</v>
      </c>
      <c r="J52" s="6"/>
      <c r="K52" s="22">
        <v>55</v>
      </c>
      <c r="L52" s="22">
        <v>113</v>
      </c>
    </row>
    <row r="53" spans="1:12" ht="18.75" customHeight="1" x14ac:dyDescent="0.4">
      <c r="A53" s="14" t="s">
        <v>13</v>
      </c>
      <c r="B53" s="14" t="s">
        <v>14</v>
      </c>
      <c r="C53" s="2" t="s">
        <v>66</v>
      </c>
      <c r="D53" s="3">
        <v>742</v>
      </c>
      <c r="E53" s="4">
        <f t="shared" si="0"/>
        <v>378</v>
      </c>
      <c r="F53" s="4">
        <v>145</v>
      </c>
      <c r="G53" s="15">
        <f t="shared" si="1"/>
        <v>233</v>
      </c>
      <c r="H53" s="8">
        <v>158</v>
      </c>
      <c r="I53" s="14">
        <f t="shared" si="3"/>
        <v>264.59999999999997</v>
      </c>
      <c r="J53" s="6"/>
      <c r="K53" s="22">
        <v>71</v>
      </c>
      <c r="L53" s="22">
        <v>162</v>
      </c>
    </row>
    <row r="54" spans="1:12" ht="18.75" customHeight="1" x14ac:dyDescent="0.4">
      <c r="A54" s="14" t="s">
        <v>13</v>
      </c>
      <c r="B54" s="14" t="s">
        <v>14</v>
      </c>
      <c r="C54" s="2" t="s">
        <v>67</v>
      </c>
      <c r="D54" s="3">
        <v>886</v>
      </c>
      <c r="E54" s="4">
        <f t="shared" si="0"/>
        <v>685</v>
      </c>
      <c r="F54" s="4">
        <v>72</v>
      </c>
      <c r="G54" s="15">
        <f t="shared" si="1"/>
        <v>613</v>
      </c>
      <c r="H54" s="8">
        <v>78</v>
      </c>
      <c r="I54" s="14">
        <f t="shared" si="3"/>
        <v>479.49999999999994</v>
      </c>
      <c r="J54" s="6"/>
      <c r="K54" s="22">
        <v>166</v>
      </c>
      <c r="L54" s="22">
        <v>447</v>
      </c>
    </row>
    <row r="55" spans="1:12" ht="18.75" customHeight="1" x14ac:dyDescent="0.4">
      <c r="A55" s="14" t="s">
        <v>13</v>
      </c>
      <c r="B55" s="14" t="s">
        <v>14</v>
      </c>
      <c r="C55" s="2" t="s">
        <v>68</v>
      </c>
      <c r="D55" s="3">
        <v>563</v>
      </c>
      <c r="E55" s="4">
        <f t="shared" si="0"/>
        <v>388</v>
      </c>
      <c r="F55" s="4">
        <v>82</v>
      </c>
      <c r="G55" s="15">
        <f t="shared" si="1"/>
        <v>306</v>
      </c>
      <c r="H55" s="8">
        <v>30</v>
      </c>
      <c r="I55" s="14">
        <f t="shared" si="3"/>
        <v>271.59999999999997</v>
      </c>
      <c r="J55" s="6"/>
      <c r="K55" s="22">
        <v>28</v>
      </c>
      <c r="L55" s="22">
        <v>278</v>
      </c>
    </row>
    <row r="56" spans="1:12" ht="18.75" customHeight="1" x14ac:dyDescent="0.4">
      <c r="A56" s="20" t="s">
        <v>11</v>
      </c>
      <c r="B56" s="20"/>
      <c r="C56" s="20"/>
      <c r="D56" s="16">
        <f>SUM(D2:D55)</f>
        <v>108180</v>
      </c>
      <c r="E56" s="16">
        <f t="shared" ref="E56:I56" si="4">SUM(E2:E55)</f>
        <v>50997</v>
      </c>
      <c r="F56" s="16">
        <f t="shared" si="4"/>
        <v>20417</v>
      </c>
      <c r="G56" s="16">
        <f t="shared" si="4"/>
        <v>30580</v>
      </c>
      <c r="H56" s="16">
        <f t="shared" si="4"/>
        <v>6887</v>
      </c>
      <c r="I56" s="16">
        <f t="shared" si="4"/>
        <v>35697.899999999994</v>
      </c>
      <c r="J56" s="18"/>
      <c r="K56" s="23">
        <f t="shared" ref="E56:L56" si="5">SUM(K2:K55)</f>
        <v>10093</v>
      </c>
      <c r="L56" s="16">
        <f t="shared" si="5"/>
        <v>20487</v>
      </c>
    </row>
    <row r="57" spans="1:12" ht="48" customHeight="1" x14ac:dyDescent="0.4">
      <c r="A57" s="21" t="s">
        <v>12</v>
      </c>
      <c r="B57" s="21"/>
      <c r="C57" s="21"/>
      <c r="D57" s="21"/>
      <c r="E57" s="21"/>
      <c r="F57" s="21"/>
      <c r="G57" s="21"/>
      <c r="H57" s="21"/>
      <c r="I57" s="21"/>
      <c r="J57" s="5"/>
      <c r="K57" s="17"/>
      <c r="L57" s="17"/>
    </row>
  </sheetData>
  <mergeCells count="2">
    <mergeCell ref="A56:C56"/>
    <mergeCell ref="A57:I57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さいたま市大宮区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2018-03-05T07:46:45Z</dcterms:modified>
</cp:coreProperties>
</file>