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19A89B27-6F63-4BB5-8304-BBB7AC871201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さいたま市浦和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9" i="1" l="1"/>
  <c r="F89" i="1"/>
  <c r="G89" i="1"/>
  <c r="H89" i="1"/>
  <c r="I89" i="1"/>
  <c r="D89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2" i="1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K89" i="1"/>
  <c r="L89" i="1"/>
  <c r="I2" i="1"/>
</calcChain>
</file>

<file path=xl/sharedStrings.xml><?xml version="1.0" encoding="utf-8"?>
<sst xmlns="http://schemas.openxmlformats.org/spreadsheetml/2006/main" count="274" uniqueCount="103">
  <si>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</si>
  <si>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</si>
  <si>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</si>
  <si>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</si>
  <si>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</si>
  <si>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</si>
  <si>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</si>
  <si>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3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</si>
  <si>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</si>
  <si>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</si>
  <si>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</si>
  <si>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</si>
  <si>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</si>
  <si>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埼玉県</t>
  </si>
  <si>
    <t>仲町(1)</t>
  </si>
  <si>
    <t>仲町(2)</t>
  </si>
  <si>
    <t>仲町(3)</t>
  </si>
  <si>
    <t>さいたま市浦和区</t>
  </si>
  <si>
    <t>大原(1)</t>
  </si>
  <si>
    <t>大原(2)</t>
  </si>
  <si>
    <t>大原(3)</t>
  </si>
  <si>
    <t>大原(4)</t>
  </si>
  <si>
    <t>大原(5)</t>
  </si>
  <si>
    <t>上木崎(1)</t>
  </si>
  <si>
    <t>上木崎(2)</t>
  </si>
  <si>
    <t>上木崎(3)</t>
  </si>
  <si>
    <t>上木崎(4)</t>
  </si>
  <si>
    <t>上木崎(5)</t>
  </si>
  <si>
    <t>上木崎(6)</t>
  </si>
  <si>
    <t>上木崎(7)</t>
  </si>
  <si>
    <t>上木崎(8)</t>
  </si>
  <si>
    <t>木崎(1)</t>
  </si>
  <si>
    <t>木崎(2)</t>
  </si>
  <si>
    <t>木崎(3)</t>
  </si>
  <si>
    <t>木崎(4)</t>
  </si>
  <si>
    <t>木崎(5)</t>
  </si>
  <si>
    <t>岸町(1)</t>
  </si>
  <si>
    <t>岸町(2)</t>
  </si>
  <si>
    <t>岸町(3)</t>
  </si>
  <si>
    <t>岸町(4)</t>
  </si>
  <si>
    <t>岸町(5)</t>
  </si>
  <si>
    <t>岸町(6)</t>
  </si>
  <si>
    <t>岸町(7)</t>
  </si>
  <si>
    <t>北浦和(1)</t>
  </si>
  <si>
    <t>北浦和(2)</t>
  </si>
  <si>
    <t>北浦和(3)</t>
  </si>
  <si>
    <t>北浦和(4)</t>
  </si>
  <si>
    <t>北浦和(5)</t>
  </si>
  <si>
    <t>皇山町</t>
  </si>
  <si>
    <t>駒場(1)</t>
  </si>
  <si>
    <t>駒場(2)</t>
  </si>
  <si>
    <t>神明(1)</t>
  </si>
  <si>
    <t>神明(2)</t>
  </si>
  <si>
    <t>瀬ケ崎(1)</t>
  </si>
  <si>
    <t>瀬ケ崎(2)</t>
  </si>
  <si>
    <t>瀬ケ崎(3)</t>
  </si>
  <si>
    <t>瀬ケ崎(4)</t>
  </si>
  <si>
    <t>瀬ケ崎(5)</t>
  </si>
  <si>
    <t>大東(1)</t>
  </si>
  <si>
    <t>大東(2)</t>
  </si>
  <si>
    <t>大東(3)</t>
  </si>
  <si>
    <t>高砂(1)</t>
  </si>
  <si>
    <t>高砂(2)</t>
  </si>
  <si>
    <t>高砂(3)</t>
  </si>
  <si>
    <t>高砂(4)</t>
  </si>
  <si>
    <t>常盤(1)</t>
  </si>
  <si>
    <t>常盤(2)</t>
  </si>
  <si>
    <t>常盤(3)</t>
  </si>
  <si>
    <t>常盤(4)</t>
  </si>
  <si>
    <t>常盤(5)</t>
  </si>
  <si>
    <t>常盤(6)</t>
  </si>
  <si>
    <t>常盤(7)</t>
  </si>
  <si>
    <t>常盤(8)</t>
  </si>
  <si>
    <t>常盤(9)</t>
  </si>
  <si>
    <t>常盤(10)</t>
  </si>
  <si>
    <t>仲町(4)</t>
  </si>
  <si>
    <t>針ケ谷(1)</t>
  </si>
  <si>
    <t>針ケ谷(2)</t>
  </si>
  <si>
    <t>針ケ谷(3)</t>
  </si>
  <si>
    <t>針ケ谷(4)</t>
  </si>
  <si>
    <t>東岸町</t>
  </si>
  <si>
    <t>東高砂町</t>
  </si>
  <si>
    <t>東仲町</t>
  </si>
  <si>
    <t>前地(1)</t>
  </si>
  <si>
    <t>前地(2)</t>
  </si>
  <si>
    <t>前地(3)</t>
  </si>
  <si>
    <t>大字三崎</t>
  </si>
  <si>
    <t>元町(1)</t>
  </si>
  <si>
    <t>元町(2)</t>
  </si>
  <si>
    <t>元町(3)</t>
  </si>
  <si>
    <t>本太(1)</t>
  </si>
  <si>
    <t>本太(2)</t>
  </si>
  <si>
    <t>本太(3)</t>
  </si>
  <si>
    <t>本太(4)</t>
  </si>
  <si>
    <t>本太(5)</t>
  </si>
  <si>
    <t>領家(1)</t>
  </si>
  <si>
    <t>領家(2)</t>
  </si>
  <si>
    <t>領家(3)</t>
  </si>
  <si>
    <t>領家(4)</t>
  </si>
  <si>
    <t>領家(5)</t>
  </si>
  <si>
    <t>領家(6)</t>
  </si>
  <si>
    <t>領家(7)</t>
  </si>
  <si>
    <t>さいたま市浦和区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</si>
</sst>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 readingOrder="1"/>
    </xf>
    <xf numFmtId="0" fontId="5" fillId="4" borderId="1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176" fontId="5" fillId="4" borderId="0" xfId="0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76" fontId="5" fillId="4" borderId="2" xfId="0" applyNumberFormat="1" applyFont="1" applyFill="1" applyBorder="1" applyAlignment="1">
      <alignment horizontal="center" vertical="center" wrapText="1" readingOrder="1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176" fontId="5" fillId="4" borderId="6" xfId="0" applyNumberFormat="1" applyFont="1" applyFill="1" applyBorder="1" applyAlignment="1">
      <alignment horizontal="center" vertical="center" wrapText="1" readingOrder="1"/>
    </xf>
    <xf numFmtId="176" fontId="5" fillId="4" borderId="7" xfId="0" applyNumberFormat="1" applyFont="1" applyFill="1" applyBorder="1" applyAlignment="1">
      <alignment horizontal="center" vertical="center" wrapText="1" readingOrder="1"/>
    </xf>
    <xf numFmtId="176" fontId="5" fillId="4" borderId="2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92"/>
  <sheetViews>
    <sheetView tabSelected="1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7" customWidth="1"/>
    <col min="11" max="12" width="15.5" style="1" customWidth="1"/>
    <col min="13" max="16384" width="9" style="1"/>
  </cols>
  <sheetData>
    <row r="1" spans="1:12" ht="33" customHeight="1" x14ac:dyDescent="0.4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9" t="s">
        <v>7</v>
      </c>
      <c r="I1" s="9" t="s">
        <v>8</v>
      </c>
      <c r="J1" s="10"/>
      <c r="K1" s="11" t="s">
        <v>9</v>
      </c>
      <c r="L1" s="11" t="s">
        <v>10</v>
      </c>
    </row>
    <row r="2" spans="1:12" ht="18.75" customHeight="1" x14ac:dyDescent="0.4">
      <c r="A2" s="12" t="s">
        <v>13</v>
      </c>
      <c r="B2" s="12" t="s">
        <v>102</v>
      </c>
      <c r="C2" s="2" t="s">
        <v>18</v>
      </c>
      <c r="D2" s="3">
        <v>683</v>
      </c>
      <c r="E2" s="4">
        <f t="shared" ref="E2:E65" si="0">SUM(F2:G2)</f>
        <v>254</v>
      </c>
      <c r="F2" s="4">
        <v>254</v>
      </c>
      <c r="G2" s="14">
        <f>SUM(K2:L2)</f>
        <v>0</v>
      </c>
      <c r="H2" s="2">
        <v>8</v>
      </c>
      <c r="I2" s="12">
        <f>SUM(E2*0.7)</f>
        <v>177.79999999999998</v>
      </c>
      <c r="J2" s="6"/>
      <c r="K2" s="15">
        <v>0</v>
      </c>
      <c r="L2" s="15">
        <v>0</v>
      </c>
    </row>
    <row r="3" spans="1:12" ht="18.75" customHeight="1" x14ac:dyDescent="0.4">
      <c r="A3" s="13" t="s">
        <v>13</v>
      </c>
      <c r="B3" s="13" t="s">
        <v>17</v>
      </c>
      <c r="C3" s="2" t="s">
        <v>19</v>
      </c>
      <c r="D3" s="3">
        <v>449</v>
      </c>
      <c r="E3" s="4">
        <f t="shared" si="0"/>
        <v>174</v>
      </c>
      <c r="F3" s="4">
        <v>174</v>
      </c>
      <c r="G3" s="14">
        <f t="shared" ref="G3:G66" si="1">SUM(K3:L3)</f>
        <v>0</v>
      </c>
      <c r="H3" s="2">
        <v>7</v>
      </c>
      <c r="I3" s="13">
        <f t="shared" ref="I3:I66" si="2">SUM(E3*0.7)</f>
        <v>121.8</v>
      </c>
      <c r="J3" s="6"/>
      <c r="K3" s="15">
        <v>0</v>
      </c>
      <c r="L3" s="15">
        <v>0</v>
      </c>
    </row>
    <row r="4" spans="1:12" ht="18.75" customHeight="1" x14ac:dyDescent="0.4">
      <c r="A4" s="13" t="s">
        <v>13</v>
      </c>
      <c r="B4" s="13" t="s">
        <v>17</v>
      </c>
      <c r="C4" s="2" t="s">
        <v>20</v>
      </c>
      <c r="D4" s="3">
        <v>24</v>
      </c>
      <c r="E4" s="4">
        <f t="shared" si="0"/>
        <v>8</v>
      </c>
      <c r="F4" s="4">
        <v>8</v>
      </c>
      <c r="G4" s="14">
        <f t="shared" si="1"/>
        <v>0</v>
      </c>
      <c r="H4" s="2">
        <v>7</v>
      </c>
      <c r="I4" s="13">
        <f t="shared" si="2"/>
        <v>5.6</v>
      </c>
      <c r="J4" s="6"/>
      <c r="K4" s="15">
        <v>0</v>
      </c>
      <c r="L4" s="15">
        <v>0</v>
      </c>
    </row>
    <row r="5" spans="1:12" ht="18.75" customHeight="1" x14ac:dyDescent="0.4">
      <c r="A5" s="13" t="s">
        <v>13</v>
      </c>
      <c r="B5" s="13" t="s">
        <v>17</v>
      </c>
      <c r="C5" s="2" t="s">
        <v>21</v>
      </c>
      <c r="D5" s="3">
        <v>15</v>
      </c>
      <c r="E5" s="4">
        <f t="shared" si="0"/>
        <v>0</v>
      </c>
      <c r="F5" s="4">
        <v>0</v>
      </c>
      <c r="G5" s="14">
        <f t="shared" si="1"/>
        <v>0</v>
      </c>
      <c r="H5" s="2">
        <v>0</v>
      </c>
      <c r="I5" s="13">
        <f t="shared" si="2"/>
        <v>0</v>
      </c>
      <c r="J5" s="6"/>
      <c r="K5" s="15">
        <v>0</v>
      </c>
      <c r="L5" s="15">
        <v>0</v>
      </c>
    </row>
    <row r="6" spans="1:12" ht="18.75" customHeight="1" x14ac:dyDescent="0.4">
      <c r="A6" s="13" t="s">
        <v>13</v>
      </c>
      <c r="B6" s="13" t="s">
        <v>17</v>
      </c>
      <c r="C6" s="2" t="s">
        <v>22</v>
      </c>
      <c r="D6" s="3">
        <v>0</v>
      </c>
      <c r="E6" s="4">
        <f t="shared" si="0"/>
        <v>0</v>
      </c>
      <c r="F6" s="4">
        <v>0</v>
      </c>
      <c r="G6" s="14">
        <f t="shared" si="1"/>
        <v>0</v>
      </c>
      <c r="H6" s="2">
        <v>6</v>
      </c>
      <c r="I6" s="13">
        <f t="shared" si="2"/>
        <v>0</v>
      </c>
      <c r="J6" s="6"/>
      <c r="K6" s="15">
        <v>0</v>
      </c>
      <c r="L6" s="15">
        <v>0</v>
      </c>
    </row>
    <row r="7" spans="1:12" ht="18.75" customHeight="1" x14ac:dyDescent="0.4">
      <c r="A7" s="13" t="s">
        <v>13</v>
      </c>
      <c r="B7" s="13" t="s">
        <v>17</v>
      </c>
      <c r="C7" s="2" t="s">
        <v>23</v>
      </c>
      <c r="D7" s="3">
        <v>3390</v>
      </c>
      <c r="E7" s="4">
        <f t="shared" si="0"/>
        <v>1535</v>
      </c>
      <c r="F7" s="4">
        <v>109</v>
      </c>
      <c r="G7" s="14">
        <f t="shared" si="1"/>
        <v>1426</v>
      </c>
      <c r="H7" s="2">
        <v>125</v>
      </c>
      <c r="I7" s="13">
        <f t="shared" si="2"/>
        <v>1074.5</v>
      </c>
      <c r="J7" s="6"/>
      <c r="K7" s="15">
        <v>966</v>
      </c>
      <c r="L7" s="15">
        <v>460</v>
      </c>
    </row>
    <row r="8" spans="1:12" ht="18.75" customHeight="1" x14ac:dyDescent="0.4">
      <c r="A8" s="13" t="s">
        <v>13</v>
      </c>
      <c r="B8" s="13" t="s">
        <v>17</v>
      </c>
      <c r="C8" s="2" t="s">
        <v>24</v>
      </c>
      <c r="D8" s="3">
        <v>2264</v>
      </c>
      <c r="E8" s="4">
        <f t="shared" si="0"/>
        <v>997</v>
      </c>
      <c r="F8" s="4">
        <v>268</v>
      </c>
      <c r="G8" s="14">
        <f t="shared" si="1"/>
        <v>729</v>
      </c>
      <c r="H8" s="2">
        <v>84</v>
      </c>
      <c r="I8" s="13">
        <f t="shared" si="2"/>
        <v>697.9</v>
      </c>
      <c r="J8" s="6"/>
      <c r="K8" s="15">
        <v>358</v>
      </c>
      <c r="L8" s="15">
        <v>371</v>
      </c>
    </row>
    <row r="9" spans="1:12" ht="18.75" customHeight="1" x14ac:dyDescent="0.4">
      <c r="A9" s="13" t="s">
        <v>13</v>
      </c>
      <c r="B9" s="13" t="s">
        <v>17</v>
      </c>
      <c r="C9" s="2" t="s">
        <v>25</v>
      </c>
      <c r="D9" s="3">
        <v>1854</v>
      </c>
      <c r="E9" s="4">
        <f t="shared" si="0"/>
        <v>739</v>
      </c>
      <c r="F9" s="4">
        <v>173</v>
      </c>
      <c r="G9" s="14">
        <f t="shared" si="1"/>
        <v>566</v>
      </c>
      <c r="H9" s="2">
        <v>44</v>
      </c>
      <c r="I9" s="13">
        <f t="shared" si="2"/>
        <v>517.29999999999995</v>
      </c>
      <c r="J9" s="6"/>
      <c r="K9" s="15">
        <v>109</v>
      </c>
      <c r="L9" s="15">
        <v>457</v>
      </c>
    </row>
    <row r="10" spans="1:12" ht="18.75" customHeight="1" x14ac:dyDescent="0.4">
      <c r="A10" s="13" t="s">
        <v>13</v>
      </c>
      <c r="B10" s="13" t="s">
        <v>17</v>
      </c>
      <c r="C10" s="2" t="s">
        <v>26</v>
      </c>
      <c r="D10" s="3">
        <v>1527</v>
      </c>
      <c r="E10" s="4">
        <f t="shared" si="0"/>
        <v>633</v>
      </c>
      <c r="F10" s="4">
        <v>309</v>
      </c>
      <c r="G10" s="14">
        <f t="shared" si="1"/>
        <v>324</v>
      </c>
      <c r="H10" s="2">
        <v>85</v>
      </c>
      <c r="I10" s="13">
        <f t="shared" si="2"/>
        <v>443.09999999999997</v>
      </c>
      <c r="J10" s="6"/>
      <c r="K10" s="15">
        <v>20</v>
      </c>
      <c r="L10" s="15">
        <v>304</v>
      </c>
    </row>
    <row r="11" spans="1:12" ht="18.75" customHeight="1" x14ac:dyDescent="0.4">
      <c r="A11" s="13" t="s">
        <v>13</v>
      </c>
      <c r="B11" s="13" t="s">
        <v>17</v>
      </c>
      <c r="C11" s="2" t="s">
        <v>27</v>
      </c>
      <c r="D11" s="3">
        <v>1459</v>
      </c>
      <c r="E11" s="4">
        <f t="shared" si="0"/>
        <v>521</v>
      </c>
      <c r="F11" s="4">
        <v>190</v>
      </c>
      <c r="G11" s="14">
        <f t="shared" si="1"/>
        <v>331</v>
      </c>
      <c r="H11" s="2">
        <v>28</v>
      </c>
      <c r="I11" s="13">
        <f t="shared" si="2"/>
        <v>364.7</v>
      </c>
      <c r="J11" s="6"/>
      <c r="K11" s="15">
        <v>180</v>
      </c>
      <c r="L11" s="15">
        <v>151</v>
      </c>
    </row>
    <row r="12" spans="1:12" ht="18.75" customHeight="1" x14ac:dyDescent="0.4">
      <c r="A12" s="13" t="s">
        <v>13</v>
      </c>
      <c r="B12" s="13" t="s">
        <v>17</v>
      </c>
      <c r="C12" s="2" t="s">
        <v>28</v>
      </c>
      <c r="D12" s="3">
        <v>2219</v>
      </c>
      <c r="E12" s="4">
        <f t="shared" si="0"/>
        <v>993</v>
      </c>
      <c r="F12" s="4">
        <v>651</v>
      </c>
      <c r="G12" s="14">
        <f t="shared" si="1"/>
        <v>342</v>
      </c>
      <c r="H12" s="2">
        <v>49</v>
      </c>
      <c r="I12" s="13">
        <f t="shared" si="2"/>
        <v>695.09999999999991</v>
      </c>
      <c r="J12" s="6"/>
      <c r="K12" s="15">
        <v>19</v>
      </c>
      <c r="L12" s="15">
        <v>323</v>
      </c>
    </row>
    <row r="13" spans="1:12" ht="18.75" customHeight="1" x14ac:dyDescent="0.4">
      <c r="A13" s="13" t="s">
        <v>13</v>
      </c>
      <c r="B13" s="13" t="s">
        <v>17</v>
      </c>
      <c r="C13" s="2" t="s">
        <v>29</v>
      </c>
      <c r="D13" s="3">
        <v>1117</v>
      </c>
      <c r="E13" s="4">
        <f t="shared" si="0"/>
        <v>384</v>
      </c>
      <c r="F13" s="4">
        <v>263</v>
      </c>
      <c r="G13" s="14">
        <f t="shared" si="1"/>
        <v>121</v>
      </c>
      <c r="H13" s="2">
        <v>20</v>
      </c>
      <c r="I13" s="13">
        <f t="shared" si="2"/>
        <v>268.79999999999995</v>
      </c>
      <c r="J13" s="6"/>
      <c r="K13" s="15">
        <v>33</v>
      </c>
      <c r="L13" s="15">
        <v>88</v>
      </c>
    </row>
    <row r="14" spans="1:12" ht="18.75" customHeight="1" x14ac:dyDescent="0.4">
      <c r="A14" s="13" t="s">
        <v>13</v>
      </c>
      <c r="B14" s="13" t="s">
        <v>17</v>
      </c>
      <c r="C14" s="2" t="s">
        <v>30</v>
      </c>
      <c r="D14" s="3">
        <v>533</v>
      </c>
      <c r="E14" s="4">
        <f t="shared" si="0"/>
        <v>207</v>
      </c>
      <c r="F14" s="4">
        <v>190</v>
      </c>
      <c r="G14" s="14">
        <f t="shared" si="1"/>
        <v>17</v>
      </c>
      <c r="H14" s="2">
        <v>7</v>
      </c>
      <c r="I14" s="13">
        <f t="shared" si="2"/>
        <v>144.89999999999998</v>
      </c>
      <c r="J14" s="6"/>
      <c r="K14" s="15">
        <v>0</v>
      </c>
      <c r="L14" s="15">
        <v>17</v>
      </c>
    </row>
    <row r="15" spans="1:12" ht="18.75" customHeight="1" x14ac:dyDescent="0.4">
      <c r="A15" s="13" t="s">
        <v>13</v>
      </c>
      <c r="B15" s="13" t="s">
        <v>17</v>
      </c>
      <c r="C15" s="2" t="s">
        <v>31</v>
      </c>
      <c r="D15" s="3">
        <v>1231</v>
      </c>
      <c r="E15" s="4">
        <f t="shared" si="0"/>
        <v>466</v>
      </c>
      <c r="F15" s="4">
        <v>327</v>
      </c>
      <c r="G15" s="14">
        <f t="shared" si="1"/>
        <v>139</v>
      </c>
      <c r="H15" s="2">
        <v>35</v>
      </c>
      <c r="I15" s="13">
        <f t="shared" si="2"/>
        <v>326.2</v>
      </c>
      <c r="J15" s="6"/>
      <c r="K15" s="15">
        <v>37</v>
      </c>
      <c r="L15" s="15">
        <v>102</v>
      </c>
    </row>
    <row r="16" spans="1:12" ht="18.75" customHeight="1" x14ac:dyDescent="0.4">
      <c r="A16" s="13" t="s">
        <v>13</v>
      </c>
      <c r="B16" s="13" t="s">
        <v>17</v>
      </c>
      <c r="C16" s="2" t="s">
        <v>32</v>
      </c>
      <c r="D16" s="3">
        <v>1628</v>
      </c>
      <c r="E16" s="4">
        <f t="shared" si="0"/>
        <v>612</v>
      </c>
      <c r="F16" s="4">
        <v>337</v>
      </c>
      <c r="G16" s="14">
        <f t="shared" si="1"/>
        <v>275</v>
      </c>
      <c r="H16" s="2">
        <v>39</v>
      </c>
      <c r="I16" s="13">
        <f t="shared" si="2"/>
        <v>428.4</v>
      </c>
      <c r="J16" s="6"/>
      <c r="K16" s="15">
        <v>55</v>
      </c>
      <c r="L16" s="15">
        <v>220</v>
      </c>
    </row>
    <row r="17" spans="1:12" ht="18.75" customHeight="1" x14ac:dyDescent="0.4">
      <c r="A17" s="13" t="s">
        <v>13</v>
      </c>
      <c r="B17" s="13" t="s">
        <v>17</v>
      </c>
      <c r="C17" s="2" t="s">
        <v>33</v>
      </c>
      <c r="D17" s="3">
        <v>733</v>
      </c>
      <c r="E17" s="4">
        <f t="shared" si="0"/>
        <v>234</v>
      </c>
      <c r="F17" s="4">
        <v>170</v>
      </c>
      <c r="G17" s="14">
        <f t="shared" si="1"/>
        <v>64</v>
      </c>
      <c r="H17" s="2">
        <v>16</v>
      </c>
      <c r="I17" s="13">
        <f t="shared" si="2"/>
        <v>163.79999999999998</v>
      </c>
      <c r="J17" s="6"/>
      <c r="K17" s="15">
        <v>3</v>
      </c>
      <c r="L17" s="15">
        <v>61</v>
      </c>
    </row>
    <row r="18" spans="1:12" ht="18.75" customHeight="1" x14ac:dyDescent="0.4">
      <c r="A18" s="13" t="s">
        <v>13</v>
      </c>
      <c r="B18" s="13" t="s">
        <v>17</v>
      </c>
      <c r="C18" s="2" t="s">
        <v>34</v>
      </c>
      <c r="D18" s="3">
        <v>1524</v>
      </c>
      <c r="E18" s="4">
        <f t="shared" si="0"/>
        <v>652</v>
      </c>
      <c r="F18" s="4">
        <v>476</v>
      </c>
      <c r="G18" s="14">
        <f t="shared" si="1"/>
        <v>176</v>
      </c>
      <c r="H18" s="2">
        <v>17</v>
      </c>
      <c r="I18" s="13">
        <f t="shared" si="2"/>
        <v>456.4</v>
      </c>
      <c r="J18" s="6"/>
      <c r="K18" s="15">
        <v>10</v>
      </c>
      <c r="L18" s="15">
        <v>166</v>
      </c>
    </row>
    <row r="19" spans="1:12" ht="18.75" customHeight="1" x14ac:dyDescent="0.4">
      <c r="A19" s="13" t="s">
        <v>13</v>
      </c>
      <c r="B19" s="13" t="s">
        <v>17</v>
      </c>
      <c r="C19" s="2" t="s">
        <v>35</v>
      </c>
      <c r="D19" s="3">
        <v>2005</v>
      </c>
      <c r="E19" s="4">
        <f t="shared" si="0"/>
        <v>751</v>
      </c>
      <c r="F19" s="4">
        <v>516</v>
      </c>
      <c r="G19" s="14">
        <f t="shared" si="1"/>
        <v>235</v>
      </c>
      <c r="H19" s="2">
        <v>34</v>
      </c>
      <c r="I19" s="13">
        <f t="shared" si="2"/>
        <v>525.69999999999993</v>
      </c>
      <c r="J19" s="6"/>
      <c r="K19" s="15">
        <v>108</v>
      </c>
      <c r="L19" s="15">
        <v>127</v>
      </c>
    </row>
    <row r="20" spans="1:12" ht="18.75" customHeight="1" x14ac:dyDescent="0.4">
      <c r="A20" s="13" t="s">
        <v>13</v>
      </c>
      <c r="B20" s="13" t="s">
        <v>17</v>
      </c>
      <c r="C20" s="2" t="s">
        <v>36</v>
      </c>
      <c r="D20" s="3">
        <v>1419</v>
      </c>
      <c r="E20" s="4">
        <f t="shared" si="0"/>
        <v>610</v>
      </c>
      <c r="F20" s="4">
        <v>394</v>
      </c>
      <c r="G20" s="14">
        <f t="shared" si="1"/>
        <v>216</v>
      </c>
      <c r="H20" s="2">
        <v>40</v>
      </c>
      <c r="I20" s="13">
        <f t="shared" si="2"/>
        <v>427</v>
      </c>
      <c r="J20" s="6"/>
      <c r="K20" s="15">
        <v>18</v>
      </c>
      <c r="L20" s="15">
        <v>198</v>
      </c>
    </row>
    <row r="21" spans="1:12" ht="18.75" customHeight="1" x14ac:dyDescent="0.4">
      <c r="A21" s="13" t="s">
        <v>13</v>
      </c>
      <c r="B21" s="13" t="s">
        <v>17</v>
      </c>
      <c r="C21" s="2" t="s">
        <v>37</v>
      </c>
      <c r="D21" s="3">
        <v>1442</v>
      </c>
      <c r="E21" s="4">
        <f t="shared" si="0"/>
        <v>598</v>
      </c>
      <c r="F21" s="4">
        <v>363</v>
      </c>
      <c r="G21" s="14">
        <f t="shared" si="1"/>
        <v>235</v>
      </c>
      <c r="H21" s="2">
        <v>30</v>
      </c>
      <c r="I21" s="13">
        <f t="shared" si="2"/>
        <v>418.59999999999997</v>
      </c>
      <c r="J21" s="6"/>
      <c r="K21" s="15">
        <v>44</v>
      </c>
      <c r="L21" s="15">
        <v>191</v>
      </c>
    </row>
    <row r="22" spans="1:12" ht="18.75" customHeight="1" x14ac:dyDescent="0.4">
      <c r="A22" s="13" t="s">
        <v>13</v>
      </c>
      <c r="B22" s="13" t="s">
        <v>17</v>
      </c>
      <c r="C22" s="2" t="s">
        <v>38</v>
      </c>
      <c r="D22" s="3">
        <v>1013</v>
      </c>
      <c r="E22" s="4">
        <f t="shared" si="0"/>
        <v>482</v>
      </c>
      <c r="F22" s="4">
        <v>242</v>
      </c>
      <c r="G22" s="14">
        <f t="shared" si="1"/>
        <v>240</v>
      </c>
      <c r="H22" s="2">
        <v>42</v>
      </c>
      <c r="I22" s="13">
        <f t="shared" si="2"/>
        <v>337.4</v>
      </c>
      <c r="J22" s="6"/>
      <c r="K22" s="15">
        <v>23</v>
      </c>
      <c r="L22" s="15">
        <v>217</v>
      </c>
    </row>
    <row r="23" spans="1:12" ht="18.75" customHeight="1" x14ac:dyDescent="0.4">
      <c r="A23" s="13" t="s">
        <v>13</v>
      </c>
      <c r="B23" s="13" t="s">
        <v>17</v>
      </c>
      <c r="C23" s="2" t="s">
        <v>39</v>
      </c>
      <c r="D23" s="3">
        <v>2320</v>
      </c>
      <c r="E23" s="4">
        <f t="shared" si="0"/>
        <v>1092</v>
      </c>
      <c r="F23" s="4">
        <v>331</v>
      </c>
      <c r="G23" s="14">
        <f t="shared" si="1"/>
        <v>761</v>
      </c>
      <c r="H23" s="2">
        <v>227</v>
      </c>
      <c r="I23" s="13">
        <f t="shared" si="2"/>
        <v>764.4</v>
      </c>
      <c r="J23" s="6"/>
      <c r="K23" s="15">
        <v>339</v>
      </c>
      <c r="L23" s="15">
        <v>422</v>
      </c>
    </row>
    <row r="24" spans="1:12" ht="18.75" customHeight="1" x14ac:dyDescent="0.4">
      <c r="A24" s="13" t="s">
        <v>13</v>
      </c>
      <c r="B24" s="13" t="s">
        <v>17</v>
      </c>
      <c r="C24" s="2" t="s">
        <v>40</v>
      </c>
      <c r="D24" s="3">
        <v>1258</v>
      </c>
      <c r="E24" s="4">
        <f t="shared" si="0"/>
        <v>537</v>
      </c>
      <c r="F24" s="4">
        <v>252</v>
      </c>
      <c r="G24" s="14">
        <f t="shared" si="1"/>
        <v>285</v>
      </c>
      <c r="H24" s="2">
        <v>42</v>
      </c>
      <c r="I24" s="13">
        <f t="shared" si="2"/>
        <v>375.9</v>
      </c>
      <c r="J24" s="6"/>
      <c r="K24" s="15">
        <v>23</v>
      </c>
      <c r="L24" s="15">
        <v>262</v>
      </c>
    </row>
    <row r="25" spans="1:12" ht="18.75" customHeight="1" x14ac:dyDescent="0.4">
      <c r="A25" s="13" t="s">
        <v>13</v>
      </c>
      <c r="B25" s="13" t="s">
        <v>17</v>
      </c>
      <c r="C25" s="2" t="s">
        <v>41</v>
      </c>
      <c r="D25" s="3">
        <v>1766</v>
      </c>
      <c r="E25" s="4">
        <f t="shared" si="0"/>
        <v>767</v>
      </c>
      <c r="F25" s="4">
        <v>225</v>
      </c>
      <c r="G25" s="14">
        <f t="shared" si="1"/>
        <v>542</v>
      </c>
      <c r="H25" s="2">
        <v>32</v>
      </c>
      <c r="I25" s="13">
        <f t="shared" si="2"/>
        <v>536.9</v>
      </c>
      <c r="J25" s="6"/>
      <c r="K25" s="15">
        <v>341</v>
      </c>
      <c r="L25" s="15">
        <v>201</v>
      </c>
    </row>
    <row r="26" spans="1:12" ht="18.75" customHeight="1" x14ac:dyDescent="0.4">
      <c r="A26" s="13" t="s">
        <v>13</v>
      </c>
      <c r="B26" s="13" t="s">
        <v>17</v>
      </c>
      <c r="C26" s="2" t="s">
        <v>42</v>
      </c>
      <c r="D26" s="3">
        <v>1638</v>
      </c>
      <c r="E26" s="4">
        <f t="shared" si="0"/>
        <v>1030</v>
      </c>
      <c r="F26" s="4">
        <v>121</v>
      </c>
      <c r="G26" s="14">
        <f t="shared" si="1"/>
        <v>909</v>
      </c>
      <c r="H26" s="2">
        <v>246</v>
      </c>
      <c r="I26" s="13">
        <f t="shared" si="2"/>
        <v>721</v>
      </c>
      <c r="J26" s="6"/>
      <c r="K26" s="15">
        <v>467</v>
      </c>
      <c r="L26" s="15">
        <v>442</v>
      </c>
    </row>
    <row r="27" spans="1:12" ht="18.75" customHeight="1" x14ac:dyDescent="0.4">
      <c r="A27" s="13" t="s">
        <v>13</v>
      </c>
      <c r="B27" s="13" t="s">
        <v>17</v>
      </c>
      <c r="C27" s="2" t="s">
        <v>43</v>
      </c>
      <c r="D27" s="3">
        <v>2562</v>
      </c>
      <c r="E27" s="4">
        <f t="shared" si="0"/>
        <v>1408</v>
      </c>
      <c r="F27" s="4">
        <v>197</v>
      </c>
      <c r="G27" s="14">
        <f t="shared" si="1"/>
        <v>1211</v>
      </c>
      <c r="H27" s="2">
        <v>182</v>
      </c>
      <c r="I27" s="13">
        <f t="shared" si="2"/>
        <v>985.59999999999991</v>
      </c>
      <c r="J27" s="6"/>
      <c r="K27" s="15">
        <v>643</v>
      </c>
      <c r="L27" s="15">
        <v>568</v>
      </c>
    </row>
    <row r="28" spans="1:12" ht="18.75" customHeight="1" x14ac:dyDescent="0.4">
      <c r="A28" s="13" t="s">
        <v>13</v>
      </c>
      <c r="B28" s="13" t="s">
        <v>17</v>
      </c>
      <c r="C28" s="2" t="s">
        <v>44</v>
      </c>
      <c r="D28" s="3">
        <v>2203</v>
      </c>
      <c r="E28" s="4">
        <f t="shared" si="0"/>
        <v>1059</v>
      </c>
      <c r="F28" s="4">
        <v>443</v>
      </c>
      <c r="G28" s="14">
        <f t="shared" si="1"/>
        <v>616</v>
      </c>
      <c r="H28" s="2">
        <v>63</v>
      </c>
      <c r="I28" s="13">
        <f t="shared" si="2"/>
        <v>741.3</v>
      </c>
      <c r="J28" s="6"/>
      <c r="K28" s="15">
        <v>134</v>
      </c>
      <c r="L28" s="15">
        <v>482</v>
      </c>
    </row>
    <row r="29" spans="1:12" ht="18.75" customHeight="1" x14ac:dyDescent="0.4">
      <c r="A29" s="13" t="s">
        <v>13</v>
      </c>
      <c r="B29" s="13" t="s">
        <v>17</v>
      </c>
      <c r="C29" s="2" t="s">
        <v>45</v>
      </c>
      <c r="D29" s="3">
        <v>2181</v>
      </c>
      <c r="E29" s="4">
        <f t="shared" si="0"/>
        <v>1323</v>
      </c>
      <c r="F29" s="4">
        <v>381</v>
      </c>
      <c r="G29" s="14">
        <f t="shared" si="1"/>
        <v>942</v>
      </c>
      <c r="H29" s="2">
        <v>198</v>
      </c>
      <c r="I29" s="13">
        <f t="shared" si="2"/>
        <v>926.09999999999991</v>
      </c>
      <c r="J29" s="6"/>
      <c r="K29" s="15">
        <v>311</v>
      </c>
      <c r="L29" s="15">
        <v>631</v>
      </c>
    </row>
    <row r="30" spans="1:12" ht="18.75" customHeight="1" x14ac:dyDescent="0.4">
      <c r="A30" s="13" t="s">
        <v>13</v>
      </c>
      <c r="B30" s="13" t="s">
        <v>17</v>
      </c>
      <c r="C30" s="2" t="s">
        <v>46</v>
      </c>
      <c r="D30" s="3">
        <v>489</v>
      </c>
      <c r="E30" s="4">
        <f t="shared" si="0"/>
        <v>269</v>
      </c>
      <c r="F30" s="4">
        <v>21</v>
      </c>
      <c r="G30" s="14">
        <f t="shared" si="1"/>
        <v>248</v>
      </c>
      <c r="H30" s="2">
        <v>150</v>
      </c>
      <c r="I30" s="13">
        <f t="shared" si="2"/>
        <v>188.29999999999998</v>
      </c>
      <c r="J30" s="6"/>
      <c r="K30" s="15">
        <v>15</v>
      </c>
      <c r="L30" s="15">
        <v>233</v>
      </c>
    </row>
    <row r="31" spans="1:12" ht="18.75" customHeight="1" x14ac:dyDescent="0.4">
      <c r="A31" s="13" t="s">
        <v>13</v>
      </c>
      <c r="B31" s="13" t="s">
        <v>17</v>
      </c>
      <c r="C31" s="2" t="s">
        <v>47</v>
      </c>
      <c r="D31" s="3">
        <v>4004</v>
      </c>
      <c r="E31" s="4">
        <f t="shared" si="0"/>
        <v>1478</v>
      </c>
      <c r="F31" s="4">
        <v>213</v>
      </c>
      <c r="G31" s="14">
        <f t="shared" si="1"/>
        <v>1265</v>
      </c>
      <c r="H31" s="2">
        <v>137</v>
      </c>
      <c r="I31" s="13">
        <f t="shared" si="2"/>
        <v>1034.5999999999999</v>
      </c>
      <c r="J31" s="6"/>
      <c r="K31" s="15">
        <v>797</v>
      </c>
      <c r="L31" s="15">
        <v>468</v>
      </c>
    </row>
    <row r="32" spans="1:12" ht="18.75" customHeight="1" x14ac:dyDescent="0.4">
      <c r="A32" s="13" t="s">
        <v>13</v>
      </c>
      <c r="B32" s="13" t="s">
        <v>17</v>
      </c>
      <c r="C32" s="2" t="s">
        <v>48</v>
      </c>
      <c r="D32" s="3">
        <v>1846</v>
      </c>
      <c r="E32" s="4">
        <f t="shared" si="0"/>
        <v>705</v>
      </c>
      <c r="F32" s="4">
        <v>508</v>
      </c>
      <c r="G32" s="14">
        <f t="shared" si="1"/>
        <v>197</v>
      </c>
      <c r="H32" s="2">
        <v>21</v>
      </c>
      <c r="I32" s="13">
        <f t="shared" si="2"/>
        <v>493.49999999999994</v>
      </c>
      <c r="J32" s="6"/>
      <c r="K32" s="15">
        <v>104</v>
      </c>
      <c r="L32" s="15">
        <v>93</v>
      </c>
    </row>
    <row r="33" spans="1:12" ht="18.75" customHeight="1" x14ac:dyDescent="0.4">
      <c r="A33" s="13" t="s">
        <v>13</v>
      </c>
      <c r="B33" s="13" t="s">
        <v>17</v>
      </c>
      <c r="C33" s="2" t="s">
        <v>49</v>
      </c>
      <c r="D33" s="3">
        <v>1474</v>
      </c>
      <c r="E33" s="4">
        <f t="shared" si="0"/>
        <v>563</v>
      </c>
      <c r="F33" s="4">
        <v>383</v>
      </c>
      <c r="G33" s="14">
        <f t="shared" si="1"/>
        <v>180</v>
      </c>
      <c r="H33" s="2">
        <v>28</v>
      </c>
      <c r="I33" s="13">
        <f t="shared" si="2"/>
        <v>394.09999999999997</v>
      </c>
      <c r="J33" s="6"/>
      <c r="K33" s="15">
        <v>21</v>
      </c>
      <c r="L33" s="15">
        <v>159</v>
      </c>
    </row>
    <row r="34" spans="1:12" ht="18.75" customHeight="1" x14ac:dyDescent="0.4">
      <c r="A34" s="13" t="s">
        <v>13</v>
      </c>
      <c r="B34" s="13" t="s">
        <v>17</v>
      </c>
      <c r="C34" s="2" t="s">
        <v>50</v>
      </c>
      <c r="D34" s="3">
        <v>257</v>
      </c>
      <c r="E34" s="4">
        <f t="shared" si="0"/>
        <v>90</v>
      </c>
      <c r="F34" s="4">
        <v>39</v>
      </c>
      <c r="G34" s="14">
        <f t="shared" si="1"/>
        <v>51</v>
      </c>
      <c r="H34" s="2">
        <v>25</v>
      </c>
      <c r="I34" s="13">
        <f t="shared" si="2"/>
        <v>62.999999999999993</v>
      </c>
      <c r="J34" s="6"/>
      <c r="K34" s="15">
        <v>0</v>
      </c>
      <c r="L34" s="15">
        <v>51</v>
      </c>
    </row>
    <row r="35" spans="1:12" ht="18.75" customHeight="1" x14ac:dyDescent="0.4">
      <c r="A35" s="13" t="s">
        <v>13</v>
      </c>
      <c r="B35" s="13" t="s">
        <v>17</v>
      </c>
      <c r="C35" s="2" t="s">
        <v>51</v>
      </c>
      <c r="D35" s="3">
        <v>1329</v>
      </c>
      <c r="E35" s="4">
        <f t="shared" si="0"/>
        <v>482</v>
      </c>
      <c r="F35" s="4">
        <v>279</v>
      </c>
      <c r="G35" s="14">
        <f t="shared" si="1"/>
        <v>203</v>
      </c>
      <c r="H35" s="2">
        <v>47</v>
      </c>
      <c r="I35" s="13">
        <f t="shared" si="2"/>
        <v>337.4</v>
      </c>
      <c r="J35" s="6"/>
      <c r="K35" s="15">
        <v>5</v>
      </c>
      <c r="L35" s="15">
        <v>198</v>
      </c>
    </row>
    <row r="36" spans="1:12" ht="18.75" customHeight="1" x14ac:dyDescent="0.4">
      <c r="A36" s="13" t="s">
        <v>13</v>
      </c>
      <c r="B36" s="13" t="s">
        <v>17</v>
      </c>
      <c r="C36" s="2" t="s">
        <v>52</v>
      </c>
      <c r="D36" s="3">
        <v>1588</v>
      </c>
      <c r="E36" s="4">
        <f t="shared" si="0"/>
        <v>675</v>
      </c>
      <c r="F36" s="4">
        <v>350</v>
      </c>
      <c r="G36" s="14">
        <f t="shared" si="1"/>
        <v>325</v>
      </c>
      <c r="H36" s="2">
        <v>31</v>
      </c>
      <c r="I36" s="13">
        <f t="shared" si="2"/>
        <v>472.49999999999994</v>
      </c>
      <c r="J36" s="6"/>
      <c r="K36" s="15">
        <v>115</v>
      </c>
      <c r="L36" s="15">
        <v>210</v>
      </c>
    </row>
    <row r="37" spans="1:12" ht="18.75" customHeight="1" x14ac:dyDescent="0.4">
      <c r="A37" s="13" t="s">
        <v>13</v>
      </c>
      <c r="B37" s="13" t="s">
        <v>17</v>
      </c>
      <c r="C37" s="2" t="s">
        <v>53</v>
      </c>
      <c r="D37" s="3">
        <v>1628</v>
      </c>
      <c r="E37" s="4">
        <f t="shared" si="0"/>
        <v>599</v>
      </c>
      <c r="F37" s="4">
        <v>504</v>
      </c>
      <c r="G37" s="14">
        <f t="shared" si="1"/>
        <v>95</v>
      </c>
      <c r="H37" s="2">
        <v>24</v>
      </c>
      <c r="I37" s="13">
        <f t="shared" si="2"/>
        <v>419.29999999999995</v>
      </c>
      <c r="J37" s="6"/>
      <c r="K37" s="15">
        <v>27</v>
      </c>
      <c r="L37" s="15">
        <v>68</v>
      </c>
    </row>
    <row r="38" spans="1:12" ht="18.75" customHeight="1" x14ac:dyDescent="0.4">
      <c r="A38" s="13" t="s">
        <v>13</v>
      </c>
      <c r="B38" s="13" t="s">
        <v>17</v>
      </c>
      <c r="C38" s="2" t="s">
        <v>54</v>
      </c>
      <c r="D38" s="3">
        <v>1974</v>
      </c>
      <c r="E38" s="4">
        <f t="shared" si="0"/>
        <v>716</v>
      </c>
      <c r="F38" s="4">
        <v>149</v>
      </c>
      <c r="G38" s="14">
        <f t="shared" si="1"/>
        <v>567</v>
      </c>
      <c r="H38" s="2">
        <v>17</v>
      </c>
      <c r="I38" s="13">
        <f t="shared" si="2"/>
        <v>501.2</v>
      </c>
      <c r="J38" s="6"/>
      <c r="K38" s="15">
        <v>442</v>
      </c>
      <c r="L38" s="15">
        <v>125</v>
      </c>
    </row>
    <row r="39" spans="1:12" ht="18.75" customHeight="1" x14ac:dyDescent="0.4">
      <c r="A39" s="13" t="s">
        <v>13</v>
      </c>
      <c r="B39" s="13" t="s">
        <v>17</v>
      </c>
      <c r="C39" s="2" t="s">
        <v>55</v>
      </c>
      <c r="D39" s="3">
        <v>1221</v>
      </c>
      <c r="E39" s="4">
        <f t="shared" si="0"/>
        <v>478</v>
      </c>
      <c r="F39" s="4">
        <v>222</v>
      </c>
      <c r="G39" s="14">
        <f t="shared" si="1"/>
        <v>256</v>
      </c>
      <c r="H39" s="2">
        <v>16</v>
      </c>
      <c r="I39" s="13">
        <f t="shared" si="2"/>
        <v>334.59999999999997</v>
      </c>
      <c r="J39" s="6"/>
      <c r="K39" s="15">
        <v>66</v>
      </c>
      <c r="L39" s="15">
        <v>190</v>
      </c>
    </row>
    <row r="40" spans="1:12" ht="18.75" customHeight="1" x14ac:dyDescent="0.4">
      <c r="A40" s="13" t="s">
        <v>13</v>
      </c>
      <c r="B40" s="13" t="s">
        <v>17</v>
      </c>
      <c r="C40" s="2" t="s">
        <v>56</v>
      </c>
      <c r="D40" s="3">
        <v>1748</v>
      </c>
      <c r="E40" s="4">
        <f t="shared" si="0"/>
        <v>627</v>
      </c>
      <c r="F40" s="4">
        <v>473</v>
      </c>
      <c r="G40" s="14">
        <f t="shared" si="1"/>
        <v>154</v>
      </c>
      <c r="H40" s="2">
        <v>17</v>
      </c>
      <c r="I40" s="13">
        <f t="shared" si="2"/>
        <v>438.9</v>
      </c>
      <c r="J40" s="6"/>
      <c r="K40" s="15">
        <v>0</v>
      </c>
      <c r="L40" s="15">
        <v>154</v>
      </c>
    </row>
    <row r="41" spans="1:12" ht="18.75" customHeight="1" x14ac:dyDescent="0.4">
      <c r="A41" s="13" t="s">
        <v>13</v>
      </c>
      <c r="B41" s="13" t="s">
        <v>17</v>
      </c>
      <c r="C41" s="2" t="s">
        <v>57</v>
      </c>
      <c r="D41" s="3">
        <v>1905</v>
      </c>
      <c r="E41" s="4">
        <f t="shared" si="0"/>
        <v>723</v>
      </c>
      <c r="F41" s="4">
        <v>581</v>
      </c>
      <c r="G41" s="14">
        <f t="shared" si="1"/>
        <v>142</v>
      </c>
      <c r="H41" s="2">
        <v>10</v>
      </c>
      <c r="I41" s="13">
        <f t="shared" si="2"/>
        <v>506.09999999999997</v>
      </c>
      <c r="J41" s="6"/>
      <c r="K41" s="15">
        <v>47</v>
      </c>
      <c r="L41" s="15">
        <v>95</v>
      </c>
    </row>
    <row r="42" spans="1:12" ht="18.75" customHeight="1" x14ac:dyDescent="0.4">
      <c r="A42" s="13" t="s">
        <v>13</v>
      </c>
      <c r="B42" s="13" t="s">
        <v>17</v>
      </c>
      <c r="C42" s="2" t="s">
        <v>58</v>
      </c>
      <c r="D42" s="3">
        <v>2924</v>
      </c>
      <c r="E42" s="4">
        <f t="shared" si="0"/>
        <v>1066</v>
      </c>
      <c r="F42" s="4">
        <v>642</v>
      </c>
      <c r="G42" s="14">
        <f t="shared" si="1"/>
        <v>424</v>
      </c>
      <c r="H42" s="2">
        <v>28</v>
      </c>
      <c r="I42" s="13">
        <f t="shared" si="2"/>
        <v>746.19999999999993</v>
      </c>
      <c r="J42" s="6"/>
      <c r="K42" s="15">
        <v>180</v>
      </c>
      <c r="L42" s="15">
        <v>244</v>
      </c>
    </row>
    <row r="43" spans="1:12" ht="18.75" customHeight="1" x14ac:dyDescent="0.4">
      <c r="A43" s="13" t="s">
        <v>13</v>
      </c>
      <c r="B43" s="13" t="s">
        <v>17</v>
      </c>
      <c r="C43" s="2" t="s">
        <v>59</v>
      </c>
      <c r="D43" s="3">
        <v>1920</v>
      </c>
      <c r="E43" s="4">
        <f t="shared" si="0"/>
        <v>689</v>
      </c>
      <c r="F43" s="4">
        <v>492</v>
      </c>
      <c r="G43" s="14">
        <f t="shared" si="1"/>
        <v>197</v>
      </c>
      <c r="H43" s="2">
        <v>33</v>
      </c>
      <c r="I43" s="13">
        <f t="shared" si="2"/>
        <v>482.29999999999995</v>
      </c>
      <c r="J43" s="6"/>
      <c r="K43" s="15">
        <v>0</v>
      </c>
      <c r="L43" s="15">
        <v>197</v>
      </c>
    </row>
    <row r="44" spans="1:12" ht="18.75" customHeight="1" x14ac:dyDescent="0.4">
      <c r="A44" s="13" t="s">
        <v>13</v>
      </c>
      <c r="B44" s="13" t="s">
        <v>17</v>
      </c>
      <c r="C44" s="2" t="s">
        <v>60</v>
      </c>
      <c r="D44" s="3">
        <v>1456</v>
      </c>
      <c r="E44" s="4">
        <f t="shared" si="0"/>
        <v>521</v>
      </c>
      <c r="F44" s="4">
        <v>433</v>
      </c>
      <c r="G44" s="14">
        <f t="shared" si="1"/>
        <v>88</v>
      </c>
      <c r="H44" s="2">
        <v>38</v>
      </c>
      <c r="I44" s="13">
        <f t="shared" si="2"/>
        <v>364.7</v>
      </c>
      <c r="J44" s="6"/>
      <c r="K44" s="15">
        <v>1</v>
      </c>
      <c r="L44" s="15">
        <v>87</v>
      </c>
    </row>
    <row r="45" spans="1:12" ht="18.75" customHeight="1" x14ac:dyDescent="0.4">
      <c r="A45" s="13" t="s">
        <v>13</v>
      </c>
      <c r="B45" s="13" t="s">
        <v>17</v>
      </c>
      <c r="C45" s="2" t="s">
        <v>61</v>
      </c>
      <c r="D45" s="3">
        <v>569</v>
      </c>
      <c r="E45" s="4">
        <f t="shared" si="0"/>
        <v>229</v>
      </c>
      <c r="F45" s="4">
        <v>18</v>
      </c>
      <c r="G45" s="14">
        <f t="shared" si="1"/>
        <v>211</v>
      </c>
      <c r="H45" s="2">
        <v>128</v>
      </c>
      <c r="I45" s="13">
        <f t="shared" si="2"/>
        <v>160.29999999999998</v>
      </c>
      <c r="J45" s="6"/>
      <c r="K45" s="15">
        <v>167</v>
      </c>
      <c r="L45" s="15">
        <v>44</v>
      </c>
    </row>
    <row r="46" spans="1:12" ht="18.75" customHeight="1" x14ac:dyDescent="0.4">
      <c r="A46" s="13" t="s">
        <v>13</v>
      </c>
      <c r="B46" s="13" t="s">
        <v>17</v>
      </c>
      <c r="C46" s="2" t="s">
        <v>62</v>
      </c>
      <c r="D46" s="3">
        <v>571</v>
      </c>
      <c r="E46" s="4">
        <f t="shared" si="0"/>
        <v>358</v>
      </c>
      <c r="F46" s="4">
        <v>41</v>
      </c>
      <c r="G46" s="14">
        <f t="shared" si="1"/>
        <v>317</v>
      </c>
      <c r="H46" s="2">
        <v>212</v>
      </c>
      <c r="I46" s="13">
        <f t="shared" si="2"/>
        <v>250.6</v>
      </c>
      <c r="J46" s="6"/>
      <c r="K46" s="15">
        <v>206</v>
      </c>
      <c r="L46" s="15">
        <v>111</v>
      </c>
    </row>
    <row r="47" spans="1:12" ht="18.75" customHeight="1" x14ac:dyDescent="0.4">
      <c r="A47" s="13" t="s">
        <v>13</v>
      </c>
      <c r="B47" s="13" t="s">
        <v>17</v>
      </c>
      <c r="C47" s="2" t="s">
        <v>63</v>
      </c>
      <c r="D47" s="3">
        <v>1048</v>
      </c>
      <c r="E47" s="4">
        <f t="shared" si="0"/>
        <v>455</v>
      </c>
      <c r="F47" s="4">
        <v>44</v>
      </c>
      <c r="G47" s="14">
        <f t="shared" si="1"/>
        <v>411</v>
      </c>
      <c r="H47" s="2">
        <v>315</v>
      </c>
      <c r="I47" s="13">
        <f t="shared" si="2"/>
        <v>318.5</v>
      </c>
      <c r="J47" s="6"/>
      <c r="K47" s="15">
        <v>200</v>
      </c>
      <c r="L47" s="15">
        <v>211</v>
      </c>
    </row>
    <row r="48" spans="1:12" ht="18.75" customHeight="1" x14ac:dyDescent="0.4">
      <c r="A48" s="13" t="s">
        <v>13</v>
      </c>
      <c r="B48" s="13" t="s">
        <v>17</v>
      </c>
      <c r="C48" s="2" t="s">
        <v>64</v>
      </c>
      <c r="D48" s="3">
        <v>1582</v>
      </c>
      <c r="E48" s="4">
        <f t="shared" si="0"/>
        <v>733</v>
      </c>
      <c r="F48" s="4">
        <v>237</v>
      </c>
      <c r="G48" s="14">
        <f t="shared" si="1"/>
        <v>496</v>
      </c>
      <c r="H48" s="2">
        <v>97</v>
      </c>
      <c r="I48" s="13">
        <f t="shared" si="2"/>
        <v>513.1</v>
      </c>
      <c r="J48" s="6"/>
      <c r="K48" s="15">
        <v>113</v>
      </c>
      <c r="L48" s="15">
        <v>383</v>
      </c>
    </row>
    <row r="49" spans="1:12" ht="18.75" customHeight="1" x14ac:dyDescent="0.4">
      <c r="A49" s="13" t="s">
        <v>13</v>
      </c>
      <c r="B49" s="13" t="s">
        <v>17</v>
      </c>
      <c r="C49" s="2" t="s">
        <v>65</v>
      </c>
      <c r="D49" s="3">
        <v>2571</v>
      </c>
      <c r="E49" s="4">
        <f t="shared" si="0"/>
        <v>1181</v>
      </c>
      <c r="F49" s="4">
        <v>135</v>
      </c>
      <c r="G49" s="14">
        <f t="shared" si="1"/>
        <v>1046</v>
      </c>
      <c r="H49" s="2">
        <v>126</v>
      </c>
      <c r="I49" s="13">
        <f t="shared" si="2"/>
        <v>826.69999999999993</v>
      </c>
      <c r="J49" s="6"/>
      <c r="K49" s="15">
        <v>577</v>
      </c>
      <c r="L49" s="15">
        <v>469</v>
      </c>
    </row>
    <row r="50" spans="1:12" ht="18.75" customHeight="1" x14ac:dyDescent="0.4">
      <c r="A50" s="13" t="s">
        <v>13</v>
      </c>
      <c r="B50" s="13" t="s">
        <v>17</v>
      </c>
      <c r="C50" s="2" t="s">
        <v>66</v>
      </c>
      <c r="D50" s="3">
        <v>1846</v>
      </c>
      <c r="E50" s="4">
        <f t="shared" si="0"/>
        <v>870</v>
      </c>
      <c r="F50" s="4">
        <v>165</v>
      </c>
      <c r="G50" s="14">
        <f t="shared" si="1"/>
        <v>705</v>
      </c>
      <c r="H50" s="2">
        <v>43</v>
      </c>
      <c r="I50" s="13">
        <f t="shared" si="2"/>
        <v>609</v>
      </c>
      <c r="J50" s="6"/>
      <c r="K50" s="15">
        <v>307</v>
      </c>
      <c r="L50" s="15">
        <v>398</v>
      </c>
    </row>
    <row r="51" spans="1:12" ht="18.75" customHeight="1" x14ac:dyDescent="0.4">
      <c r="A51" s="13" t="s">
        <v>13</v>
      </c>
      <c r="B51" s="13" t="s">
        <v>17</v>
      </c>
      <c r="C51" s="2" t="s">
        <v>67</v>
      </c>
      <c r="D51" s="3">
        <v>2894</v>
      </c>
      <c r="E51" s="4">
        <f t="shared" si="0"/>
        <v>1606</v>
      </c>
      <c r="F51" s="4">
        <v>293</v>
      </c>
      <c r="G51" s="14">
        <f t="shared" si="1"/>
        <v>1313</v>
      </c>
      <c r="H51" s="2">
        <v>97</v>
      </c>
      <c r="I51" s="13">
        <f t="shared" si="2"/>
        <v>1124.1999999999998</v>
      </c>
      <c r="J51" s="6"/>
      <c r="K51" s="15">
        <v>670</v>
      </c>
      <c r="L51" s="15">
        <v>643</v>
      </c>
    </row>
    <row r="52" spans="1:12" ht="18.75" customHeight="1" x14ac:dyDescent="0.4">
      <c r="A52" s="13" t="s">
        <v>13</v>
      </c>
      <c r="B52" s="13" t="s">
        <v>17</v>
      </c>
      <c r="C52" s="2" t="s">
        <v>68</v>
      </c>
      <c r="D52" s="3">
        <v>1311</v>
      </c>
      <c r="E52" s="4">
        <f t="shared" si="0"/>
        <v>671</v>
      </c>
      <c r="F52" s="4">
        <v>205</v>
      </c>
      <c r="G52" s="14">
        <f t="shared" si="1"/>
        <v>466</v>
      </c>
      <c r="H52" s="2">
        <v>69</v>
      </c>
      <c r="I52" s="13">
        <f t="shared" si="2"/>
        <v>469.7</v>
      </c>
      <c r="J52" s="6"/>
      <c r="K52" s="15">
        <v>322</v>
      </c>
      <c r="L52" s="15">
        <v>144</v>
      </c>
    </row>
    <row r="53" spans="1:12" ht="18.75" customHeight="1" x14ac:dyDescent="0.4">
      <c r="A53" s="13" t="s">
        <v>13</v>
      </c>
      <c r="B53" s="13" t="s">
        <v>17</v>
      </c>
      <c r="C53" s="2" t="s">
        <v>69</v>
      </c>
      <c r="D53" s="3">
        <v>1580</v>
      </c>
      <c r="E53" s="4">
        <f t="shared" si="0"/>
        <v>712</v>
      </c>
      <c r="F53" s="4">
        <v>223</v>
      </c>
      <c r="G53" s="14">
        <f t="shared" si="1"/>
        <v>489</v>
      </c>
      <c r="H53" s="2">
        <v>60</v>
      </c>
      <c r="I53" s="13">
        <f t="shared" si="2"/>
        <v>498.4</v>
      </c>
      <c r="J53" s="6"/>
      <c r="K53" s="15">
        <v>237</v>
      </c>
      <c r="L53" s="15">
        <v>252</v>
      </c>
    </row>
    <row r="54" spans="1:12" ht="18.75" customHeight="1" x14ac:dyDescent="0.4">
      <c r="A54" s="13" t="s">
        <v>13</v>
      </c>
      <c r="B54" s="13" t="s">
        <v>17</v>
      </c>
      <c r="C54" s="2" t="s">
        <v>70</v>
      </c>
      <c r="D54" s="3">
        <v>1104</v>
      </c>
      <c r="E54" s="4">
        <f t="shared" si="0"/>
        <v>444</v>
      </c>
      <c r="F54" s="4">
        <v>233</v>
      </c>
      <c r="G54" s="14">
        <f t="shared" si="1"/>
        <v>211</v>
      </c>
      <c r="H54" s="2">
        <v>74</v>
      </c>
      <c r="I54" s="13">
        <f t="shared" si="2"/>
        <v>310.79999999999995</v>
      </c>
      <c r="J54" s="6"/>
      <c r="K54" s="15">
        <v>89</v>
      </c>
      <c r="L54" s="15">
        <v>122</v>
      </c>
    </row>
    <row r="55" spans="1:12" ht="18.75" customHeight="1" x14ac:dyDescent="0.4">
      <c r="A55" s="13" t="s">
        <v>13</v>
      </c>
      <c r="B55" s="13" t="s">
        <v>17</v>
      </c>
      <c r="C55" s="2" t="s">
        <v>71</v>
      </c>
      <c r="D55" s="3">
        <v>1249</v>
      </c>
      <c r="E55" s="4">
        <f t="shared" si="0"/>
        <v>479</v>
      </c>
      <c r="F55" s="4">
        <v>277</v>
      </c>
      <c r="G55" s="14">
        <f t="shared" si="1"/>
        <v>202</v>
      </c>
      <c r="H55" s="2">
        <v>59</v>
      </c>
      <c r="I55" s="13">
        <f t="shared" si="2"/>
        <v>335.29999999999995</v>
      </c>
      <c r="J55" s="6"/>
      <c r="K55" s="15">
        <v>115</v>
      </c>
      <c r="L55" s="15">
        <v>87</v>
      </c>
    </row>
    <row r="56" spans="1:12" ht="18.75" customHeight="1" x14ac:dyDescent="0.4">
      <c r="A56" s="13" t="s">
        <v>13</v>
      </c>
      <c r="B56" s="13" t="s">
        <v>17</v>
      </c>
      <c r="C56" s="2" t="s">
        <v>72</v>
      </c>
      <c r="D56" s="3">
        <v>559</v>
      </c>
      <c r="E56" s="4">
        <f t="shared" si="0"/>
        <v>377</v>
      </c>
      <c r="F56" s="4">
        <v>92</v>
      </c>
      <c r="G56" s="14">
        <f t="shared" si="1"/>
        <v>285</v>
      </c>
      <c r="H56" s="2">
        <v>19</v>
      </c>
      <c r="I56" s="13">
        <f t="shared" si="2"/>
        <v>263.89999999999998</v>
      </c>
      <c r="J56" s="6"/>
      <c r="K56" s="15">
        <v>176</v>
      </c>
      <c r="L56" s="15">
        <v>109</v>
      </c>
    </row>
    <row r="57" spans="1:12" ht="18.75" customHeight="1" x14ac:dyDescent="0.4">
      <c r="A57" s="13" t="s">
        <v>13</v>
      </c>
      <c r="B57" s="13" t="s">
        <v>17</v>
      </c>
      <c r="C57" s="2" t="s">
        <v>73</v>
      </c>
      <c r="D57" s="3">
        <v>2705</v>
      </c>
      <c r="E57" s="4">
        <f t="shared" si="0"/>
        <v>1499</v>
      </c>
      <c r="F57" s="4">
        <v>263</v>
      </c>
      <c r="G57" s="14">
        <f t="shared" si="1"/>
        <v>1236</v>
      </c>
      <c r="H57" s="2">
        <v>161</v>
      </c>
      <c r="I57" s="13">
        <f t="shared" si="2"/>
        <v>1049.3</v>
      </c>
      <c r="J57" s="6"/>
      <c r="K57" s="15">
        <v>579</v>
      </c>
      <c r="L57" s="15">
        <v>657</v>
      </c>
    </row>
    <row r="58" spans="1:12" ht="18.75" customHeight="1" x14ac:dyDescent="0.4">
      <c r="A58" s="13" t="s">
        <v>13</v>
      </c>
      <c r="B58" s="13" t="s">
        <v>17</v>
      </c>
      <c r="C58" s="2" t="s">
        <v>74</v>
      </c>
      <c r="D58" s="3">
        <v>3313</v>
      </c>
      <c r="E58" s="4">
        <f t="shared" si="0"/>
        <v>1414</v>
      </c>
      <c r="F58" s="4">
        <v>153</v>
      </c>
      <c r="G58" s="14">
        <f t="shared" si="1"/>
        <v>1261</v>
      </c>
      <c r="H58" s="2">
        <v>106</v>
      </c>
      <c r="I58" s="13">
        <f t="shared" si="2"/>
        <v>989.8</v>
      </c>
      <c r="J58" s="6"/>
      <c r="K58" s="15">
        <v>551</v>
      </c>
      <c r="L58" s="15">
        <v>710</v>
      </c>
    </row>
    <row r="59" spans="1:12" ht="18.75" customHeight="1" x14ac:dyDescent="0.4">
      <c r="A59" s="13" t="s">
        <v>13</v>
      </c>
      <c r="B59" s="13" t="s">
        <v>17</v>
      </c>
      <c r="C59" s="2" t="s">
        <v>14</v>
      </c>
      <c r="D59" s="3">
        <v>1211</v>
      </c>
      <c r="E59" s="4">
        <f t="shared" si="0"/>
        <v>660</v>
      </c>
      <c r="F59" s="4">
        <v>54</v>
      </c>
      <c r="G59" s="14">
        <f t="shared" si="1"/>
        <v>606</v>
      </c>
      <c r="H59" s="2">
        <v>212</v>
      </c>
      <c r="I59" s="13">
        <f t="shared" si="2"/>
        <v>461.99999999999994</v>
      </c>
      <c r="J59" s="6"/>
      <c r="K59" s="15">
        <v>210</v>
      </c>
      <c r="L59" s="15">
        <v>396</v>
      </c>
    </row>
    <row r="60" spans="1:12" ht="18.75" customHeight="1" x14ac:dyDescent="0.4">
      <c r="A60" s="13" t="s">
        <v>13</v>
      </c>
      <c r="B60" s="13" t="s">
        <v>17</v>
      </c>
      <c r="C60" s="2" t="s">
        <v>15</v>
      </c>
      <c r="D60" s="3">
        <v>1126</v>
      </c>
      <c r="E60" s="4">
        <f t="shared" si="0"/>
        <v>756</v>
      </c>
      <c r="F60" s="4">
        <v>136</v>
      </c>
      <c r="G60" s="14">
        <f t="shared" si="1"/>
        <v>620</v>
      </c>
      <c r="H60" s="2">
        <v>271</v>
      </c>
      <c r="I60" s="13">
        <f t="shared" si="2"/>
        <v>529.19999999999993</v>
      </c>
      <c r="J60" s="6"/>
      <c r="K60" s="15">
        <v>327</v>
      </c>
      <c r="L60" s="15">
        <v>293</v>
      </c>
    </row>
    <row r="61" spans="1:12" ht="18.75" customHeight="1" x14ac:dyDescent="0.4">
      <c r="A61" s="13" t="s">
        <v>13</v>
      </c>
      <c r="B61" s="13" t="s">
        <v>17</v>
      </c>
      <c r="C61" s="2" t="s">
        <v>16</v>
      </c>
      <c r="D61" s="3">
        <v>1149</v>
      </c>
      <c r="E61" s="4">
        <f t="shared" si="0"/>
        <v>702</v>
      </c>
      <c r="F61" s="4">
        <v>105</v>
      </c>
      <c r="G61" s="14">
        <f t="shared" si="1"/>
        <v>597</v>
      </c>
      <c r="H61" s="2">
        <v>65</v>
      </c>
      <c r="I61" s="13">
        <f t="shared" si="2"/>
        <v>491.4</v>
      </c>
      <c r="J61" s="6"/>
      <c r="K61" s="15">
        <v>400</v>
      </c>
      <c r="L61" s="15">
        <v>197</v>
      </c>
    </row>
    <row r="62" spans="1:12" ht="18.75" customHeight="1" x14ac:dyDescent="0.4">
      <c r="A62" s="13" t="s">
        <v>13</v>
      </c>
      <c r="B62" s="13" t="s">
        <v>17</v>
      </c>
      <c r="C62" s="2" t="s">
        <v>75</v>
      </c>
      <c r="D62" s="3">
        <v>1608</v>
      </c>
      <c r="E62" s="4">
        <f t="shared" si="0"/>
        <v>721</v>
      </c>
      <c r="F62" s="4">
        <v>388</v>
      </c>
      <c r="G62" s="14">
        <f t="shared" si="1"/>
        <v>333</v>
      </c>
      <c r="H62" s="2">
        <v>66</v>
      </c>
      <c r="I62" s="13">
        <f t="shared" si="2"/>
        <v>504.7</v>
      </c>
      <c r="J62" s="6"/>
      <c r="K62" s="15">
        <v>123</v>
      </c>
      <c r="L62" s="15">
        <v>210</v>
      </c>
    </row>
    <row r="63" spans="1:12" ht="18.75" customHeight="1" x14ac:dyDescent="0.4">
      <c r="A63" s="13" t="s">
        <v>13</v>
      </c>
      <c r="B63" s="13" t="s">
        <v>17</v>
      </c>
      <c r="C63" s="2" t="s">
        <v>76</v>
      </c>
      <c r="D63" s="3">
        <v>2049</v>
      </c>
      <c r="E63" s="4">
        <f t="shared" si="0"/>
        <v>826</v>
      </c>
      <c r="F63" s="4">
        <v>368</v>
      </c>
      <c r="G63" s="14">
        <f t="shared" si="1"/>
        <v>458</v>
      </c>
      <c r="H63" s="2">
        <v>34</v>
      </c>
      <c r="I63" s="13">
        <f t="shared" si="2"/>
        <v>578.19999999999993</v>
      </c>
      <c r="J63" s="6"/>
      <c r="K63" s="15">
        <v>69</v>
      </c>
      <c r="L63" s="15">
        <v>389</v>
      </c>
    </row>
    <row r="64" spans="1:12" ht="18.75" customHeight="1" x14ac:dyDescent="0.4">
      <c r="A64" s="13" t="s">
        <v>13</v>
      </c>
      <c r="B64" s="13" t="s">
        <v>17</v>
      </c>
      <c r="C64" s="2" t="s">
        <v>77</v>
      </c>
      <c r="D64" s="3">
        <v>2645</v>
      </c>
      <c r="E64" s="4">
        <f t="shared" si="0"/>
        <v>1058</v>
      </c>
      <c r="F64" s="4">
        <v>345</v>
      </c>
      <c r="G64" s="14">
        <f t="shared" si="1"/>
        <v>713</v>
      </c>
      <c r="H64" s="2">
        <v>24</v>
      </c>
      <c r="I64" s="13">
        <f t="shared" si="2"/>
        <v>740.59999999999991</v>
      </c>
      <c r="J64" s="6"/>
      <c r="K64" s="15">
        <v>330</v>
      </c>
      <c r="L64" s="15">
        <v>383</v>
      </c>
    </row>
    <row r="65" spans="1:12" ht="18.75" customHeight="1" x14ac:dyDescent="0.4">
      <c r="A65" s="13" t="s">
        <v>13</v>
      </c>
      <c r="B65" s="13" t="s">
        <v>17</v>
      </c>
      <c r="C65" s="2" t="s">
        <v>78</v>
      </c>
      <c r="D65" s="3">
        <v>1564</v>
      </c>
      <c r="E65" s="4">
        <f t="shared" si="0"/>
        <v>724</v>
      </c>
      <c r="F65" s="4">
        <v>233</v>
      </c>
      <c r="G65" s="14">
        <f t="shared" si="1"/>
        <v>491</v>
      </c>
      <c r="H65" s="2">
        <v>64</v>
      </c>
      <c r="I65" s="13">
        <f t="shared" si="2"/>
        <v>506.79999999999995</v>
      </c>
      <c r="J65" s="6"/>
      <c r="K65" s="15">
        <v>197</v>
      </c>
      <c r="L65" s="15">
        <v>294</v>
      </c>
    </row>
    <row r="66" spans="1:12" ht="18.75" customHeight="1" x14ac:dyDescent="0.4">
      <c r="A66" s="13" t="s">
        <v>13</v>
      </c>
      <c r="B66" s="13" t="s">
        <v>17</v>
      </c>
      <c r="C66" s="2" t="s">
        <v>79</v>
      </c>
      <c r="D66" s="3">
        <v>3006</v>
      </c>
      <c r="E66" s="4">
        <f t="shared" ref="E66:E87" si="3">SUM(F66:G66)</f>
        <v>1275</v>
      </c>
      <c r="F66" s="4">
        <v>76</v>
      </c>
      <c r="G66" s="14">
        <f t="shared" si="1"/>
        <v>1199</v>
      </c>
      <c r="H66" s="2">
        <v>54</v>
      </c>
      <c r="I66" s="13">
        <f t="shared" si="2"/>
        <v>892.5</v>
      </c>
      <c r="J66" s="6"/>
      <c r="K66" s="15">
        <v>489</v>
      </c>
      <c r="L66" s="15">
        <v>710</v>
      </c>
    </row>
    <row r="67" spans="1:12" ht="18.75" customHeight="1" x14ac:dyDescent="0.4">
      <c r="A67" s="13" t="s">
        <v>13</v>
      </c>
      <c r="B67" s="13" t="s">
        <v>17</v>
      </c>
      <c r="C67" s="2" t="s">
        <v>80</v>
      </c>
      <c r="D67" s="3">
        <v>2584</v>
      </c>
      <c r="E67" s="4">
        <f t="shared" si="3"/>
        <v>1141</v>
      </c>
      <c r="F67" s="4">
        <v>293</v>
      </c>
      <c r="G67" s="14">
        <f t="shared" ref="G67:G88" si="4">SUM(K67:L67)</f>
        <v>848</v>
      </c>
      <c r="H67" s="2">
        <v>78</v>
      </c>
      <c r="I67" s="13">
        <f t="shared" ref="I67:I88" si="5">SUM(E67*0.7)</f>
        <v>798.69999999999993</v>
      </c>
      <c r="J67" s="6"/>
      <c r="K67" s="15">
        <v>258</v>
      </c>
      <c r="L67" s="15">
        <v>590</v>
      </c>
    </row>
    <row r="68" spans="1:12" ht="18.75" customHeight="1" x14ac:dyDescent="0.4">
      <c r="A68" s="13" t="s">
        <v>13</v>
      </c>
      <c r="B68" s="13" t="s">
        <v>17</v>
      </c>
      <c r="C68" s="2" t="s">
        <v>81</v>
      </c>
      <c r="D68" s="3">
        <v>1672</v>
      </c>
      <c r="E68" s="4">
        <f t="shared" si="3"/>
        <v>885</v>
      </c>
      <c r="F68" s="4">
        <v>243</v>
      </c>
      <c r="G68" s="14">
        <f t="shared" si="4"/>
        <v>642</v>
      </c>
      <c r="H68" s="2">
        <v>127</v>
      </c>
      <c r="I68" s="13">
        <f t="shared" si="5"/>
        <v>619.5</v>
      </c>
      <c r="J68" s="6"/>
      <c r="K68" s="15">
        <v>133</v>
      </c>
      <c r="L68" s="15">
        <v>509</v>
      </c>
    </row>
    <row r="69" spans="1:12" ht="18.75" customHeight="1" x14ac:dyDescent="0.4">
      <c r="A69" s="13" t="s">
        <v>13</v>
      </c>
      <c r="B69" s="13" t="s">
        <v>17</v>
      </c>
      <c r="C69" s="2" t="s">
        <v>82</v>
      </c>
      <c r="D69" s="3">
        <v>2520</v>
      </c>
      <c r="E69" s="4">
        <f t="shared" si="3"/>
        <v>1579</v>
      </c>
      <c r="F69" s="4">
        <v>316</v>
      </c>
      <c r="G69" s="14">
        <f t="shared" si="4"/>
        <v>1263</v>
      </c>
      <c r="H69" s="2">
        <v>126</v>
      </c>
      <c r="I69" s="13">
        <f t="shared" si="5"/>
        <v>1105.3</v>
      </c>
      <c r="J69" s="6"/>
      <c r="K69" s="15">
        <v>331</v>
      </c>
      <c r="L69" s="15">
        <v>932</v>
      </c>
    </row>
    <row r="70" spans="1:12" ht="18.75" customHeight="1" x14ac:dyDescent="0.4">
      <c r="A70" s="13" t="s">
        <v>13</v>
      </c>
      <c r="B70" s="13" t="s">
        <v>17</v>
      </c>
      <c r="C70" s="2" t="s">
        <v>83</v>
      </c>
      <c r="D70" s="3">
        <v>1275</v>
      </c>
      <c r="E70" s="4">
        <f t="shared" si="3"/>
        <v>1033</v>
      </c>
      <c r="F70" s="4">
        <v>189</v>
      </c>
      <c r="G70" s="14">
        <f t="shared" si="4"/>
        <v>844</v>
      </c>
      <c r="H70" s="2">
        <v>16</v>
      </c>
      <c r="I70" s="13">
        <f t="shared" si="5"/>
        <v>723.09999999999991</v>
      </c>
      <c r="J70" s="6"/>
      <c r="K70" s="15">
        <v>657</v>
      </c>
      <c r="L70" s="15">
        <v>187</v>
      </c>
    </row>
    <row r="71" spans="1:12" ht="18.75" customHeight="1" x14ac:dyDescent="0.4">
      <c r="A71" s="13" t="s">
        <v>13</v>
      </c>
      <c r="B71" s="13" t="s">
        <v>17</v>
      </c>
      <c r="C71" s="2" t="s">
        <v>84</v>
      </c>
      <c r="D71" s="3">
        <v>1092</v>
      </c>
      <c r="E71" s="4">
        <f t="shared" si="3"/>
        <v>536</v>
      </c>
      <c r="F71" s="4">
        <v>250</v>
      </c>
      <c r="G71" s="14">
        <f t="shared" si="4"/>
        <v>286</v>
      </c>
      <c r="H71" s="2">
        <v>27</v>
      </c>
      <c r="I71" s="13">
        <f t="shared" si="5"/>
        <v>375.2</v>
      </c>
      <c r="J71" s="6"/>
      <c r="K71" s="15">
        <v>49</v>
      </c>
      <c r="L71" s="15">
        <v>237</v>
      </c>
    </row>
    <row r="72" spans="1:12" ht="18.75" customHeight="1" x14ac:dyDescent="0.4">
      <c r="A72" s="13" t="s">
        <v>13</v>
      </c>
      <c r="B72" s="13" t="s">
        <v>17</v>
      </c>
      <c r="C72" s="2" t="s">
        <v>85</v>
      </c>
      <c r="D72" s="3">
        <v>1357</v>
      </c>
      <c r="E72" s="4">
        <f t="shared" si="3"/>
        <v>714</v>
      </c>
      <c r="F72" s="4">
        <v>271</v>
      </c>
      <c r="G72" s="14">
        <f t="shared" si="4"/>
        <v>443</v>
      </c>
      <c r="H72" s="2">
        <v>40</v>
      </c>
      <c r="I72" s="13">
        <f t="shared" si="5"/>
        <v>499.79999999999995</v>
      </c>
      <c r="J72" s="6"/>
      <c r="K72" s="15">
        <v>100</v>
      </c>
      <c r="L72" s="15">
        <v>343</v>
      </c>
    </row>
    <row r="73" spans="1:12" ht="18.75" customHeight="1" x14ac:dyDescent="0.4">
      <c r="A73" s="13" t="s">
        <v>13</v>
      </c>
      <c r="B73" s="13" t="s">
        <v>17</v>
      </c>
      <c r="C73" s="2" t="s">
        <v>86</v>
      </c>
      <c r="D73" s="3">
        <v>16</v>
      </c>
      <c r="E73" s="4">
        <f t="shared" si="3"/>
        <v>4</v>
      </c>
      <c r="F73" s="4">
        <v>4</v>
      </c>
      <c r="G73" s="14">
        <f t="shared" si="4"/>
        <v>0</v>
      </c>
      <c r="H73" s="2">
        <v>9</v>
      </c>
      <c r="I73" s="13">
        <f t="shared" si="5"/>
        <v>2.8</v>
      </c>
      <c r="J73" s="6"/>
      <c r="K73" s="15">
        <v>0</v>
      </c>
      <c r="L73" s="15">
        <v>0</v>
      </c>
    </row>
    <row r="74" spans="1:12" ht="18.75" customHeight="1" x14ac:dyDescent="0.4">
      <c r="A74" s="13" t="s">
        <v>13</v>
      </c>
      <c r="B74" s="13" t="s">
        <v>17</v>
      </c>
      <c r="C74" s="2" t="s">
        <v>87</v>
      </c>
      <c r="D74" s="3">
        <v>2338</v>
      </c>
      <c r="E74" s="4">
        <f t="shared" si="3"/>
        <v>1087</v>
      </c>
      <c r="F74" s="4">
        <v>568</v>
      </c>
      <c r="G74" s="14">
        <f t="shared" si="4"/>
        <v>519</v>
      </c>
      <c r="H74" s="2">
        <v>49</v>
      </c>
      <c r="I74" s="13">
        <f t="shared" si="5"/>
        <v>760.9</v>
      </c>
      <c r="J74" s="6"/>
      <c r="K74" s="15">
        <v>143</v>
      </c>
      <c r="L74" s="15">
        <v>376</v>
      </c>
    </row>
    <row r="75" spans="1:12" ht="18.75" customHeight="1" x14ac:dyDescent="0.4">
      <c r="A75" s="13" t="s">
        <v>13</v>
      </c>
      <c r="B75" s="13" t="s">
        <v>17</v>
      </c>
      <c r="C75" s="2" t="s">
        <v>88</v>
      </c>
      <c r="D75" s="3">
        <v>2781</v>
      </c>
      <c r="E75" s="4">
        <f t="shared" si="3"/>
        <v>1223</v>
      </c>
      <c r="F75" s="4">
        <v>465</v>
      </c>
      <c r="G75" s="14">
        <f t="shared" si="4"/>
        <v>758</v>
      </c>
      <c r="H75" s="2">
        <v>140</v>
      </c>
      <c r="I75" s="13">
        <f t="shared" si="5"/>
        <v>856.09999999999991</v>
      </c>
      <c r="J75" s="6"/>
      <c r="K75" s="15">
        <v>260</v>
      </c>
      <c r="L75" s="15">
        <v>498</v>
      </c>
    </row>
    <row r="76" spans="1:12" ht="18.75" customHeight="1" x14ac:dyDescent="0.4">
      <c r="A76" s="13" t="s">
        <v>13</v>
      </c>
      <c r="B76" s="13" t="s">
        <v>17</v>
      </c>
      <c r="C76" s="2" t="s">
        <v>89</v>
      </c>
      <c r="D76" s="3">
        <v>1675</v>
      </c>
      <c r="E76" s="4">
        <f t="shared" si="3"/>
        <v>762</v>
      </c>
      <c r="F76" s="4">
        <v>369</v>
      </c>
      <c r="G76" s="14">
        <f t="shared" si="4"/>
        <v>393</v>
      </c>
      <c r="H76" s="2">
        <v>70</v>
      </c>
      <c r="I76" s="13">
        <f t="shared" si="5"/>
        <v>533.4</v>
      </c>
      <c r="J76" s="6"/>
      <c r="K76" s="15">
        <v>133</v>
      </c>
      <c r="L76" s="15">
        <v>260</v>
      </c>
    </row>
    <row r="77" spans="1:12" ht="18.75" customHeight="1" x14ac:dyDescent="0.4">
      <c r="A77" s="13" t="s">
        <v>13</v>
      </c>
      <c r="B77" s="13" t="s">
        <v>17</v>
      </c>
      <c r="C77" s="2" t="s">
        <v>90</v>
      </c>
      <c r="D77" s="3">
        <v>3727</v>
      </c>
      <c r="E77" s="4">
        <f t="shared" si="3"/>
        <v>1655</v>
      </c>
      <c r="F77" s="4">
        <v>745</v>
      </c>
      <c r="G77" s="14">
        <f t="shared" si="4"/>
        <v>910</v>
      </c>
      <c r="H77" s="2">
        <v>67</v>
      </c>
      <c r="I77" s="13">
        <f t="shared" si="5"/>
        <v>1158.5</v>
      </c>
      <c r="J77" s="6"/>
      <c r="K77" s="15">
        <v>332</v>
      </c>
      <c r="L77" s="15">
        <v>578</v>
      </c>
    </row>
    <row r="78" spans="1:12" ht="18.75" customHeight="1" x14ac:dyDescent="0.4">
      <c r="A78" s="13" t="s">
        <v>13</v>
      </c>
      <c r="B78" s="13" t="s">
        <v>17</v>
      </c>
      <c r="C78" s="2" t="s">
        <v>91</v>
      </c>
      <c r="D78" s="3">
        <v>2645</v>
      </c>
      <c r="E78" s="4">
        <f t="shared" si="3"/>
        <v>1252</v>
      </c>
      <c r="F78" s="4">
        <v>498</v>
      </c>
      <c r="G78" s="14">
        <f t="shared" si="4"/>
        <v>754</v>
      </c>
      <c r="H78" s="2">
        <v>69</v>
      </c>
      <c r="I78" s="13">
        <f t="shared" si="5"/>
        <v>876.4</v>
      </c>
      <c r="J78" s="6"/>
      <c r="K78" s="15">
        <v>319</v>
      </c>
      <c r="L78" s="15">
        <v>435</v>
      </c>
    </row>
    <row r="79" spans="1:12" ht="18.75" customHeight="1" x14ac:dyDescent="0.4">
      <c r="A79" s="13" t="s">
        <v>13</v>
      </c>
      <c r="B79" s="13" t="s">
        <v>17</v>
      </c>
      <c r="C79" s="2" t="s">
        <v>92</v>
      </c>
      <c r="D79" s="3">
        <v>2675</v>
      </c>
      <c r="E79" s="4">
        <f t="shared" si="3"/>
        <v>1082</v>
      </c>
      <c r="F79" s="4">
        <v>413</v>
      </c>
      <c r="G79" s="14">
        <f t="shared" si="4"/>
        <v>669</v>
      </c>
      <c r="H79" s="2">
        <v>58</v>
      </c>
      <c r="I79" s="13">
        <f t="shared" si="5"/>
        <v>757.4</v>
      </c>
      <c r="J79" s="6"/>
      <c r="K79" s="15">
        <v>403</v>
      </c>
      <c r="L79" s="15">
        <v>266</v>
      </c>
    </row>
    <row r="80" spans="1:12" ht="18.75" customHeight="1" x14ac:dyDescent="0.4">
      <c r="A80" s="13" t="s">
        <v>13</v>
      </c>
      <c r="B80" s="13" t="s">
        <v>17</v>
      </c>
      <c r="C80" s="2" t="s">
        <v>93</v>
      </c>
      <c r="D80" s="3">
        <v>1772</v>
      </c>
      <c r="E80" s="4">
        <f t="shared" si="3"/>
        <v>681</v>
      </c>
      <c r="F80" s="4">
        <v>265</v>
      </c>
      <c r="G80" s="14">
        <f t="shared" si="4"/>
        <v>416</v>
      </c>
      <c r="H80" s="2">
        <v>34</v>
      </c>
      <c r="I80" s="13">
        <f t="shared" si="5"/>
        <v>476.7</v>
      </c>
      <c r="J80" s="6"/>
      <c r="K80" s="15">
        <v>220</v>
      </c>
      <c r="L80" s="15">
        <v>196</v>
      </c>
    </row>
    <row r="81" spans="1:12" ht="18.75" customHeight="1" x14ac:dyDescent="0.4">
      <c r="A81" s="13" t="s">
        <v>13</v>
      </c>
      <c r="B81" s="13" t="s">
        <v>17</v>
      </c>
      <c r="C81" s="2" t="s">
        <v>94</v>
      </c>
      <c r="D81" s="3">
        <v>2101</v>
      </c>
      <c r="E81" s="4">
        <f t="shared" si="3"/>
        <v>809</v>
      </c>
      <c r="F81" s="4">
        <v>557</v>
      </c>
      <c r="G81" s="14">
        <f t="shared" si="4"/>
        <v>252</v>
      </c>
      <c r="H81" s="2">
        <v>39</v>
      </c>
      <c r="I81" s="13">
        <f t="shared" si="5"/>
        <v>566.29999999999995</v>
      </c>
      <c r="J81" s="6"/>
      <c r="K81" s="15">
        <v>61</v>
      </c>
      <c r="L81" s="15">
        <v>191</v>
      </c>
    </row>
    <row r="82" spans="1:12" ht="18.75" customHeight="1" x14ac:dyDescent="0.4">
      <c r="A82" s="13" t="s">
        <v>13</v>
      </c>
      <c r="B82" s="13" t="s">
        <v>17</v>
      </c>
      <c r="C82" s="2" t="s">
        <v>95</v>
      </c>
      <c r="D82" s="3">
        <v>1755</v>
      </c>
      <c r="E82" s="4">
        <f t="shared" si="3"/>
        <v>664</v>
      </c>
      <c r="F82" s="4">
        <v>306</v>
      </c>
      <c r="G82" s="14">
        <f t="shared" si="4"/>
        <v>358</v>
      </c>
      <c r="H82" s="2">
        <v>24</v>
      </c>
      <c r="I82" s="13">
        <f t="shared" si="5"/>
        <v>464.79999999999995</v>
      </c>
      <c r="J82" s="6"/>
      <c r="K82" s="15">
        <v>231</v>
      </c>
      <c r="L82" s="15">
        <v>127</v>
      </c>
    </row>
    <row r="83" spans="1:12" ht="18.75" customHeight="1" x14ac:dyDescent="0.4">
      <c r="A83" s="13" t="s">
        <v>13</v>
      </c>
      <c r="B83" s="13" t="s">
        <v>17</v>
      </c>
      <c r="C83" s="2" t="s">
        <v>96</v>
      </c>
      <c r="D83" s="3">
        <v>1098</v>
      </c>
      <c r="E83" s="4">
        <f t="shared" si="3"/>
        <v>480</v>
      </c>
      <c r="F83" s="4">
        <v>256</v>
      </c>
      <c r="G83" s="14">
        <f t="shared" si="4"/>
        <v>224</v>
      </c>
      <c r="H83" s="2">
        <v>17</v>
      </c>
      <c r="I83" s="13">
        <f t="shared" si="5"/>
        <v>336</v>
      </c>
      <c r="J83" s="6"/>
      <c r="K83" s="15">
        <v>31</v>
      </c>
      <c r="L83" s="15">
        <v>193</v>
      </c>
    </row>
    <row r="84" spans="1:12" ht="18.75" customHeight="1" x14ac:dyDescent="0.4">
      <c r="A84" s="13" t="s">
        <v>13</v>
      </c>
      <c r="B84" s="13" t="s">
        <v>17</v>
      </c>
      <c r="C84" s="2" t="s">
        <v>97</v>
      </c>
      <c r="D84" s="3">
        <v>1575</v>
      </c>
      <c r="E84" s="4">
        <f t="shared" si="3"/>
        <v>737</v>
      </c>
      <c r="F84" s="4">
        <v>392</v>
      </c>
      <c r="G84" s="14">
        <f t="shared" si="4"/>
        <v>345</v>
      </c>
      <c r="H84" s="2">
        <v>27</v>
      </c>
      <c r="I84" s="13">
        <f t="shared" si="5"/>
        <v>515.9</v>
      </c>
      <c r="J84" s="6"/>
      <c r="K84" s="15">
        <v>139</v>
      </c>
      <c r="L84" s="15">
        <v>206</v>
      </c>
    </row>
    <row r="85" spans="1:12" ht="18.75" customHeight="1" x14ac:dyDescent="0.4">
      <c r="A85" s="13" t="s">
        <v>13</v>
      </c>
      <c r="B85" s="13" t="s">
        <v>17</v>
      </c>
      <c r="C85" s="2" t="s">
        <v>98</v>
      </c>
      <c r="D85" s="3">
        <v>1486</v>
      </c>
      <c r="E85" s="4">
        <f t="shared" si="3"/>
        <v>612</v>
      </c>
      <c r="F85" s="4">
        <v>415</v>
      </c>
      <c r="G85" s="14">
        <f t="shared" si="4"/>
        <v>197</v>
      </c>
      <c r="H85" s="2">
        <v>50</v>
      </c>
      <c r="I85" s="13">
        <f t="shared" si="5"/>
        <v>428.4</v>
      </c>
      <c r="J85" s="6"/>
      <c r="K85" s="15">
        <v>18</v>
      </c>
      <c r="L85" s="15">
        <v>179</v>
      </c>
    </row>
    <row r="86" spans="1:12" ht="18.75" customHeight="1" x14ac:dyDescent="0.4">
      <c r="A86" s="13" t="s">
        <v>13</v>
      </c>
      <c r="B86" s="13" t="s">
        <v>17</v>
      </c>
      <c r="C86" s="2" t="s">
        <v>99</v>
      </c>
      <c r="D86" s="3">
        <v>1109</v>
      </c>
      <c r="E86" s="4">
        <f t="shared" si="3"/>
        <v>565</v>
      </c>
      <c r="F86" s="4">
        <v>244</v>
      </c>
      <c r="G86" s="14">
        <f t="shared" si="4"/>
        <v>321</v>
      </c>
      <c r="H86" s="2">
        <v>34</v>
      </c>
      <c r="I86" s="13">
        <f t="shared" si="5"/>
        <v>395.5</v>
      </c>
      <c r="J86" s="6"/>
      <c r="K86" s="15">
        <v>55</v>
      </c>
      <c r="L86" s="15">
        <v>266</v>
      </c>
    </row>
    <row r="87" spans="1:12" ht="18.75" customHeight="1" x14ac:dyDescent="0.4">
      <c r="A87" s="13" t="s">
        <v>13</v>
      </c>
      <c r="B87" s="13" t="s">
        <v>17</v>
      </c>
      <c r="C87" s="2" t="s">
        <v>100</v>
      </c>
      <c r="D87" s="3">
        <v>1971</v>
      </c>
      <c r="E87" s="4">
        <f t="shared" si="3"/>
        <v>892</v>
      </c>
      <c r="F87" s="4">
        <v>398</v>
      </c>
      <c r="G87" s="14">
        <f t="shared" si="4"/>
        <v>494</v>
      </c>
      <c r="H87" s="2">
        <v>39</v>
      </c>
      <c r="I87" s="13">
        <f t="shared" si="5"/>
        <v>624.4</v>
      </c>
      <c r="J87" s="6"/>
      <c r="K87" s="15">
        <v>87</v>
      </c>
      <c r="L87" s="15">
        <v>407</v>
      </c>
    </row>
    <row r="88" spans="1:12" ht="18.75" customHeight="1" x14ac:dyDescent="0.4">
      <c r="A88" s="13" t="s">
        <v>13</v>
      </c>
      <c r="B88" s="13" t="s">
        <v>17</v>
      </c>
      <c r="C88" s="2" t="s">
        <v>101</v>
      </c>
      <c r="D88" s="3">
        <v>2405</v>
      </c>
      <c r="E88" s="4">
        <f>SUM(F88:G88)</f>
        <v>1001</v>
      </c>
      <c r="F88" s="4">
        <v>406</v>
      </c>
      <c r="G88" s="14">
        <f t="shared" si="4"/>
        <v>595</v>
      </c>
      <c r="H88" s="2">
        <v>61</v>
      </c>
      <c r="I88" s="13">
        <f t="shared" si="5"/>
        <v>700.69999999999993</v>
      </c>
      <c r="J88" s="6"/>
      <c r="K88" s="15">
        <v>229</v>
      </c>
      <c r="L88" s="15">
        <v>366</v>
      </c>
    </row>
    <row r="89" spans="1:12" ht="18.75" customHeight="1" x14ac:dyDescent="0.4">
      <c r="A89" s="22" t="s">
        <v>11</v>
      </c>
      <c r="B89" s="22"/>
      <c r="C89" s="22"/>
      <c r="D89" s="16">
        <f>SUM(D2:D88)</f>
        <v>145109</v>
      </c>
      <c r="E89" s="16">
        <f t="shared" ref="E89:I89" si="6">SUM(E2:E88)</f>
        <v>64891</v>
      </c>
      <c r="F89" s="16">
        <f t="shared" si="6"/>
        <v>24600</v>
      </c>
      <c r="G89" s="16">
        <f t="shared" si="6"/>
        <v>40291</v>
      </c>
      <c r="H89" s="16">
        <f t="shared" si="6"/>
        <v>5892</v>
      </c>
      <c r="I89" s="16">
        <f t="shared" si="6"/>
        <v>45423.700000000004</v>
      </c>
      <c r="J89" s="21"/>
      <c r="K89" s="20">
        <f>SUM(K2:K88)</f>
        <v>16704</v>
      </c>
      <c r="L89" s="16">
        <f>SUM(L2:L88)</f>
        <v>23587</v>
      </c>
    </row>
    <row r="90" spans="1:12" ht="48" customHeight="1" x14ac:dyDescent="0.4">
      <c r="A90" s="23" t="s">
        <v>12</v>
      </c>
      <c r="B90" s="24"/>
      <c r="C90" s="24"/>
      <c r="D90" s="24"/>
      <c r="E90" s="24"/>
      <c r="F90" s="24"/>
      <c r="G90" s="24"/>
      <c r="H90" s="24"/>
      <c r="I90" s="24"/>
      <c r="J90" s="5"/>
      <c r="K90" s="19"/>
      <c r="L90" s="19"/>
    </row>
    <row r="91" spans="1:12" x14ac:dyDescent="0.4">
      <c r="A91" s="18"/>
      <c r="B91" s="17"/>
      <c r="C91" s="17"/>
      <c r="D91" s="17"/>
      <c r="E91" s="17"/>
      <c r="F91" s="17"/>
      <c r="G91" s="17"/>
      <c r="H91" s="17"/>
      <c r="I91" s="17"/>
      <c r="K91" s="17"/>
      <c r="L91" s="17"/>
    </row>
    <row r="92" spans="1:12" x14ac:dyDescent="0.4">
      <c r="A92" s="18"/>
      <c r="B92" s="17"/>
      <c r="C92" s="17"/>
      <c r="D92" s="17"/>
      <c r="E92" s="17"/>
      <c r="F92" s="17"/>
      <c r="G92" s="17"/>
      <c r="H92" s="17"/>
      <c r="I92" s="17"/>
      <c r="K92" s="17"/>
      <c r="L92" s="17"/>
    </row>
  </sheetData>
  <mergeCells count="2">
    <mergeCell ref="A89:C89"/>
    <mergeCell ref="A90:I90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さいたま市浦和区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2018-03-05T07:50:26Z</dcterms:modified>
</cp:coreProperties>
</file>