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2C488D82-AEC6-4614-862F-4494228EA60B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秩父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2" i="1"/>
  <c r="E69" i="1" l="1"/>
  <c r="F69" i="1"/>
  <c r="G69" i="1"/>
  <c r="H69" i="1"/>
  <c r="I69" i="1"/>
  <c r="D69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" i="1"/>
  <c r="L69" i="1" l="1"/>
  <c r="K69" i="1"/>
</calcChain>
</file>

<file path=xl/sharedStrings.xml><?xml version="1.0" encoding="utf-8"?>
<sst xmlns="http://schemas.openxmlformats.org/spreadsheetml/2006/main" count="214" uniqueCount="83">
  <si>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</si>
  <si>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</si>
  <si>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</si>
  <si>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</si>
  <si>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</si>
  <si>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</si>
  <si>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</si>
  <si>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</si>
  <si>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</si>
  <si>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</si>
  <si>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</si>
  <si>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</si>
  <si>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</si>
  <si>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中町</t>
  </si>
  <si>
    <t>埼玉県</t>
  </si>
  <si>
    <t>秩父市</t>
  </si>
  <si>
    <t>日野田町(1)</t>
  </si>
  <si>
    <t>日野田町(2)</t>
  </si>
  <si>
    <t>野坂町(1)</t>
  </si>
  <si>
    <t>野坂町(2)</t>
  </si>
  <si>
    <t>熊木町</t>
  </si>
  <si>
    <t>上町(1)</t>
  </si>
  <si>
    <t>上町(2)</t>
  </si>
  <si>
    <t>上町(3)</t>
  </si>
  <si>
    <t>本町</t>
  </si>
  <si>
    <t>宮側町</t>
  </si>
  <si>
    <t>番場町</t>
  </si>
  <si>
    <t>上野町</t>
  </si>
  <si>
    <t>東町</t>
  </si>
  <si>
    <t>道生町</t>
  </si>
  <si>
    <t>中村町(1)</t>
  </si>
  <si>
    <t>中村町(2)</t>
  </si>
  <si>
    <t>中村町(3)</t>
  </si>
  <si>
    <t>中村町(4)</t>
  </si>
  <si>
    <t>近戸町</t>
  </si>
  <si>
    <t>桜木町</t>
  </si>
  <si>
    <t>金室町</t>
  </si>
  <si>
    <t>永田町</t>
  </si>
  <si>
    <t>柳田町</t>
  </si>
  <si>
    <t>阿保町</t>
  </si>
  <si>
    <t>大畑町</t>
  </si>
  <si>
    <t>滝の上町</t>
  </si>
  <si>
    <t>上宮地町</t>
  </si>
  <si>
    <t>中宮地町</t>
  </si>
  <si>
    <t>下宮地町</t>
  </si>
  <si>
    <t>相生町</t>
  </si>
  <si>
    <t>別所</t>
  </si>
  <si>
    <t>寺尾</t>
  </si>
  <si>
    <t>蒔田</t>
  </si>
  <si>
    <t>田村</t>
  </si>
  <si>
    <t>大野原</t>
  </si>
  <si>
    <t>黒谷</t>
  </si>
  <si>
    <t>久那</t>
  </si>
  <si>
    <t>山田</t>
  </si>
  <si>
    <t>栃谷</t>
  </si>
  <si>
    <t>定峰</t>
  </si>
  <si>
    <t>太田</t>
  </si>
  <si>
    <t>伊古田</t>
  </si>
  <si>
    <t>品沢</t>
  </si>
  <si>
    <t>堀切</t>
  </si>
  <si>
    <t>小柱</t>
  </si>
  <si>
    <t>上影森</t>
  </si>
  <si>
    <t>下影森</t>
  </si>
  <si>
    <t>浦山</t>
  </si>
  <si>
    <t>大宮</t>
  </si>
  <si>
    <t>和泉町</t>
  </si>
  <si>
    <t>みどりが丘</t>
  </si>
  <si>
    <t>下吉田</t>
  </si>
  <si>
    <t>吉田久長</t>
  </si>
  <si>
    <t>吉田阿熊</t>
  </si>
  <si>
    <t>上吉田</t>
  </si>
  <si>
    <t>吉田石間</t>
  </si>
  <si>
    <t>吉田太田部</t>
  </si>
  <si>
    <t>大滝</t>
  </si>
  <si>
    <t>中津川</t>
  </si>
  <si>
    <t>三峰</t>
  </si>
  <si>
    <t>荒川久那</t>
  </si>
  <si>
    <t>荒川上田野</t>
  </si>
  <si>
    <t>荒川日野</t>
  </si>
  <si>
    <t>荒川小野原</t>
  </si>
  <si>
    <t>荒川贄川</t>
  </si>
  <si>
    <t>荒川白久</t>
  </si>
  <si>
    <t>秩父市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</si>
</sst>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center" vertical="center" wrapText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0" fontId="5" fillId="4" borderId="0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7" fontId="6" fillId="4" borderId="1" xfId="1" applyNumberFormat="1" applyFont="1" applyFill="1" applyBorder="1" applyAlignment="1">
      <alignment horizontal="center" vertical="center"/>
    </xf>
    <xf numFmtId="176" fontId="6" fillId="4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70"/>
  <sheetViews>
    <sheetView tabSelected="1" workbookViewId="0"/>
  </sheetViews>
  <sheetFormatPr defaultRowHeight="13.5" x14ac:dyDescent="0.4"/>
  <cols>
    <col min="1" max="1" width="10.625" style="2" customWidth="1"/>
    <col min="2" max="2" width="17.5" style="2" customWidth="1"/>
    <col min="3" max="3" width="25" style="2" customWidth="1"/>
    <col min="4" max="9" width="15.5" style="2" customWidth="1"/>
    <col min="10" max="10" width="5" style="9" customWidth="1"/>
    <col min="11" max="12" width="15.5" style="2" customWidth="1"/>
    <col min="13" max="16384" width="9" style="2"/>
  </cols>
  <sheetData>
    <row r="1" spans="1:12" s="1" customFormat="1" ht="33" customHeight="1" x14ac:dyDescent="0.4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7"/>
      <c r="K1" s="18" t="s">
        <v>9</v>
      </c>
      <c r="L1" s="18" t="s">
        <v>10</v>
      </c>
    </row>
    <row r="2" spans="1:12" ht="18.75" customHeight="1" x14ac:dyDescent="0.4">
      <c r="A2" s="10" t="s">
        <v>14</v>
      </c>
      <c r="B2" s="13" t="s">
        <v>82</v>
      </c>
      <c r="C2" s="3" t="s">
        <v>16</v>
      </c>
      <c r="D2" s="4">
        <v>626</v>
      </c>
      <c r="E2" s="4">
        <f t="shared" ref="E2:E65" si="0">SUM(F2:G2)</f>
        <v>209</v>
      </c>
      <c r="F2" s="3">
        <v>162</v>
      </c>
      <c r="G2" s="11">
        <f>SUM(K2:L2)</f>
        <v>47</v>
      </c>
      <c r="H2" s="3">
        <v>41</v>
      </c>
      <c r="I2" s="10">
        <f>SUM(E2*0.7)</f>
        <v>146.29999999999998</v>
      </c>
      <c r="J2" s="7"/>
      <c r="K2" s="12">
        <v>0</v>
      </c>
      <c r="L2" s="12">
        <v>47</v>
      </c>
    </row>
    <row r="3" spans="1:12" ht="18.75" customHeight="1" x14ac:dyDescent="0.4">
      <c r="A3" s="10" t="s">
        <v>14</v>
      </c>
      <c r="B3" s="13" t="s">
        <v>15</v>
      </c>
      <c r="C3" s="3" t="s">
        <v>17</v>
      </c>
      <c r="D3" s="4">
        <v>1322</v>
      </c>
      <c r="E3" s="4">
        <f t="shared" si="0"/>
        <v>492</v>
      </c>
      <c r="F3" s="3">
        <v>354</v>
      </c>
      <c r="G3" s="11">
        <f t="shared" ref="G3:G66" si="1">SUM(K3:L3)</f>
        <v>138</v>
      </c>
      <c r="H3" s="3">
        <v>42</v>
      </c>
      <c r="I3" s="19">
        <f t="shared" ref="I3:I66" si="2">SUM(E3*0.7)</f>
        <v>344.4</v>
      </c>
      <c r="J3" s="7"/>
      <c r="K3" s="10">
        <v>0</v>
      </c>
      <c r="L3" s="10">
        <v>138</v>
      </c>
    </row>
    <row r="4" spans="1:12" ht="18.75" customHeight="1" x14ac:dyDescent="0.4">
      <c r="A4" s="10" t="s">
        <v>14</v>
      </c>
      <c r="B4" s="13" t="s">
        <v>15</v>
      </c>
      <c r="C4" s="3" t="s">
        <v>18</v>
      </c>
      <c r="D4" s="4">
        <v>780</v>
      </c>
      <c r="E4" s="4">
        <f t="shared" si="0"/>
        <v>313</v>
      </c>
      <c r="F4" s="3">
        <v>217</v>
      </c>
      <c r="G4" s="11">
        <f t="shared" si="1"/>
        <v>96</v>
      </c>
      <c r="H4" s="3">
        <v>97</v>
      </c>
      <c r="I4" s="19">
        <f t="shared" si="2"/>
        <v>219.1</v>
      </c>
      <c r="J4" s="7"/>
      <c r="K4" s="10">
        <v>2</v>
      </c>
      <c r="L4" s="10">
        <v>94</v>
      </c>
    </row>
    <row r="5" spans="1:12" ht="18.75" customHeight="1" x14ac:dyDescent="0.4">
      <c r="A5" s="10" t="s">
        <v>14</v>
      </c>
      <c r="B5" s="13" t="s">
        <v>15</v>
      </c>
      <c r="C5" s="3" t="s">
        <v>19</v>
      </c>
      <c r="D5" s="4">
        <v>751</v>
      </c>
      <c r="E5" s="4">
        <f t="shared" si="0"/>
        <v>295</v>
      </c>
      <c r="F5" s="3">
        <v>247</v>
      </c>
      <c r="G5" s="11">
        <f t="shared" si="1"/>
        <v>48</v>
      </c>
      <c r="H5" s="3">
        <v>70</v>
      </c>
      <c r="I5" s="19">
        <f t="shared" si="2"/>
        <v>206.5</v>
      </c>
      <c r="J5" s="7"/>
      <c r="K5" s="10">
        <v>0</v>
      </c>
      <c r="L5" s="10">
        <v>48</v>
      </c>
    </row>
    <row r="6" spans="1:12" ht="18.75" customHeight="1" x14ac:dyDescent="0.4">
      <c r="A6" s="10" t="s">
        <v>14</v>
      </c>
      <c r="B6" s="13" t="s">
        <v>15</v>
      </c>
      <c r="C6" s="3" t="s">
        <v>20</v>
      </c>
      <c r="D6" s="4">
        <v>1240</v>
      </c>
      <c r="E6" s="4">
        <f t="shared" si="0"/>
        <v>447</v>
      </c>
      <c r="F6" s="3">
        <v>369</v>
      </c>
      <c r="G6" s="11">
        <f t="shared" si="1"/>
        <v>78</v>
      </c>
      <c r="H6" s="3">
        <v>133</v>
      </c>
      <c r="I6" s="19">
        <f t="shared" si="2"/>
        <v>312.89999999999998</v>
      </c>
      <c r="J6" s="7"/>
      <c r="K6" s="10">
        <v>7</v>
      </c>
      <c r="L6" s="10">
        <v>71</v>
      </c>
    </row>
    <row r="7" spans="1:12" ht="18.75" customHeight="1" x14ac:dyDescent="0.4">
      <c r="A7" s="10" t="s">
        <v>14</v>
      </c>
      <c r="B7" s="13" t="s">
        <v>15</v>
      </c>
      <c r="C7" s="3" t="s">
        <v>21</v>
      </c>
      <c r="D7" s="4">
        <v>557</v>
      </c>
      <c r="E7" s="4">
        <f t="shared" si="0"/>
        <v>206</v>
      </c>
      <c r="F7" s="3">
        <v>183</v>
      </c>
      <c r="G7" s="11">
        <f t="shared" si="1"/>
        <v>23</v>
      </c>
      <c r="H7" s="3">
        <v>56</v>
      </c>
      <c r="I7" s="19">
        <f t="shared" si="2"/>
        <v>144.19999999999999</v>
      </c>
      <c r="J7" s="7"/>
      <c r="K7" s="10">
        <v>0</v>
      </c>
      <c r="L7" s="10">
        <v>23</v>
      </c>
    </row>
    <row r="8" spans="1:12" ht="18.75" customHeight="1" x14ac:dyDescent="0.4">
      <c r="A8" s="10" t="s">
        <v>14</v>
      </c>
      <c r="B8" s="13" t="s">
        <v>15</v>
      </c>
      <c r="C8" s="3" t="s">
        <v>22</v>
      </c>
      <c r="D8" s="4">
        <v>893</v>
      </c>
      <c r="E8" s="4">
        <f t="shared" si="0"/>
        <v>335</v>
      </c>
      <c r="F8" s="3">
        <v>294</v>
      </c>
      <c r="G8" s="11">
        <f t="shared" si="1"/>
        <v>41</v>
      </c>
      <c r="H8" s="3">
        <v>64</v>
      </c>
      <c r="I8" s="19">
        <f t="shared" si="2"/>
        <v>234.49999999999997</v>
      </c>
      <c r="J8" s="7"/>
      <c r="K8" s="10">
        <v>1</v>
      </c>
      <c r="L8" s="10">
        <v>40</v>
      </c>
    </row>
    <row r="9" spans="1:12" ht="18.75" customHeight="1" x14ac:dyDescent="0.4">
      <c r="A9" s="10" t="s">
        <v>14</v>
      </c>
      <c r="B9" s="13" t="s">
        <v>15</v>
      </c>
      <c r="C9" s="3" t="s">
        <v>23</v>
      </c>
      <c r="D9" s="4">
        <v>1077</v>
      </c>
      <c r="E9" s="4">
        <f t="shared" si="0"/>
        <v>388</v>
      </c>
      <c r="F9" s="3">
        <v>371</v>
      </c>
      <c r="G9" s="11">
        <f t="shared" si="1"/>
        <v>17</v>
      </c>
      <c r="H9" s="3">
        <v>46</v>
      </c>
      <c r="I9" s="19">
        <f t="shared" si="2"/>
        <v>271.59999999999997</v>
      </c>
      <c r="J9" s="7"/>
      <c r="K9" s="10">
        <v>0</v>
      </c>
      <c r="L9" s="10">
        <v>17</v>
      </c>
    </row>
    <row r="10" spans="1:12" ht="18.75" customHeight="1" x14ac:dyDescent="0.4">
      <c r="A10" s="10" t="s">
        <v>14</v>
      </c>
      <c r="B10" s="13" t="s">
        <v>15</v>
      </c>
      <c r="C10" s="3" t="s">
        <v>13</v>
      </c>
      <c r="D10" s="4">
        <v>663</v>
      </c>
      <c r="E10" s="4">
        <f t="shared" si="0"/>
        <v>257</v>
      </c>
      <c r="F10" s="3">
        <v>214</v>
      </c>
      <c r="G10" s="11">
        <f t="shared" si="1"/>
        <v>43</v>
      </c>
      <c r="H10" s="3">
        <v>76</v>
      </c>
      <c r="I10" s="19">
        <f t="shared" si="2"/>
        <v>179.89999999999998</v>
      </c>
      <c r="J10" s="7"/>
      <c r="K10" s="10">
        <v>0</v>
      </c>
      <c r="L10" s="10">
        <v>43</v>
      </c>
    </row>
    <row r="11" spans="1:12" ht="18.75" customHeight="1" x14ac:dyDescent="0.4">
      <c r="A11" s="10" t="s">
        <v>14</v>
      </c>
      <c r="B11" s="13" t="s">
        <v>15</v>
      </c>
      <c r="C11" s="3" t="s">
        <v>24</v>
      </c>
      <c r="D11" s="4">
        <v>279</v>
      </c>
      <c r="E11" s="4">
        <f t="shared" si="0"/>
        <v>97</v>
      </c>
      <c r="F11" s="3">
        <v>74</v>
      </c>
      <c r="G11" s="11">
        <f t="shared" si="1"/>
        <v>23</v>
      </c>
      <c r="H11" s="3">
        <v>49</v>
      </c>
      <c r="I11" s="19">
        <f t="shared" si="2"/>
        <v>67.899999999999991</v>
      </c>
      <c r="J11" s="7"/>
      <c r="K11" s="10">
        <v>0</v>
      </c>
      <c r="L11" s="10">
        <v>23</v>
      </c>
    </row>
    <row r="12" spans="1:12" ht="18.75" customHeight="1" x14ac:dyDescent="0.4">
      <c r="A12" s="10" t="s">
        <v>14</v>
      </c>
      <c r="B12" s="13" t="s">
        <v>15</v>
      </c>
      <c r="C12" s="3" t="s">
        <v>25</v>
      </c>
      <c r="D12" s="4">
        <v>337</v>
      </c>
      <c r="E12" s="4">
        <f t="shared" si="0"/>
        <v>124</v>
      </c>
      <c r="F12" s="3">
        <v>96</v>
      </c>
      <c r="G12" s="11">
        <f t="shared" si="1"/>
        <v>28</v>
      </c>
      <c r="H12" s="3">
        <v>131</v>
      </c>
      <c r="I12" s="19">
        <f t="shared" si="2"/>
        <v>86.8</v>
      </c>
      <c r="J12" s="7"/>
      <c r="K12" s="10">
        <v>7</v>
      </c>
      <c r="L12" s="10">
        <v>21</v>
      </c>
    </row>
    <row r="13" spans="1:12" ht="18.75" customHeight="1" x14ac:dyDescent="0.4">
      <c r="A13" s="10" t="s">
        <v>14</v>
      </c>
      <c r="B13" s="13" t="s">
        <v>15</v>
      </c>
      <c r="C13" s="3" t="s">
        <v>26</v>
      </c>
      <c r="D13" s="4">
        <v>413</v>
      </c>
      <c r="E13" s="4">
        <f t="shared" si="0"/>
        <v>143</v>
      </c>
      <c r="F13" s="3">
        <v>115</v>
      </c>
      <c r="G13" s="11">
        <f t="shared" si="1"/>
        <v>28</v>
      </c>
      <c r="H13" s="3">
        <v>112</v>
      </c>
      <c r="I13" s="19">
        <f t="shared" si="2"/>
        <v>100.1</v>
      </c>
      <c r="J13" s="7"/>
      <c r="K13" s="10">
        <v>0</v>
      </c>
      <c r="L13" s="10">
        <v>28</v>
      </c>
    </row>
    <row r="14" spans="1:12" ht="18.75" customHeight="1" x14ac:dyDescent="0.4">
      <c r="A14" s="10" t="s">
        <v>14</v>
      </c>
      <c r="B14" s="13" t="s">
        <v>15</v>
      </c>
      <c r="C14" s="3" t="s">
        <v>27</v>
      </c>
      <c r="D14" s="4">
        <v>666</v>
      </c>
      <c r="E14" s="4">
        <f t="shared" si="0"/>
        <v>271</v>
      </c>
      <c r="F14" s="3">
        <v>208</v>
      </c>
      <c r="G14" s="11">
        <f t="shared" si="1"/>
        <v>63</v>
      </c>
      <c r="H14" s="3">
        <v>105</v>
      </c>
      <c r="I14" s="19">
        <f t="shared" si="2"/>
        <v>189.7</v>
      </c>
      <c r="J14" s="7"/>
      <c r="K14" s="10">
        <v>0</v>
      </c>
      <c r="L14" s="10">
        <v>63</v>
      </c>
    </row>
    <row r="15" spans="1:12" ht="18.75" customHeight="1" x14ac:dyDescent="0.4">
      <c r="A15" s="10" t="s">
        <v>14</v>
      </c>
      <c r="B15" s="13" t="s">
        <v>15</v>
      </c>
      <c r="C15" s="3" t="s">
        <v>28</v>
      </c>
      <c r="D15" s="4">
        <v>457</v>
      </c>
      <c r="E15" s="4">
        <f t="shared" si="0"/>
        <v>166</v>
      </c>
      <c r="F15" s="3">
        <v>161</v>
      </c>
      <c r="G15" s="11">
        <f t="shared" si="1"/>
        <v>5</v>
      </c>
      <c r="H15" s="3">
        <v>120</v>
      </c>
      <c r="I15" s="19">
        <f t="shared" si="2"/>
        <v>116.19999999999999</v>
      </c>
      <c r="J15" s="7"/>
      <c r="K15" s="10">
        <v>0</v>
      </c>
      <c r="L15" s="10">
        <v>5</v>
      </c>
    </row>
    <row r="16" spans="1:12" ht="18.75" customHeight="1" x14ac:dyDescent="0.4">
      <c r="A16" s="10" t="s">
        <v>14</v>
      </c>
      <c r="B16" s="13" t="s">
        <v>15</v>
      </c>
      <c r="C16" s="3" t="s">
        <v>29</v>
      </c>
      <c r="D16" s="4">
        <v>614</v>
      </c>
      <c r="E16" s="4">
        <f t="shared" si="0"/>
        <v>228</v>
      </c>
      <c r="F16" s="3">
        <v>164</v>
      </c>
      <c r="G16" s="11">
        <f t="shared" si="1"/>
        <v>64</v>
      </c>
      <c r="H16" s="3">
        <v>68</v>
      </c>
      <c r="I16" s="19">
        <f t="shared" si="2"/>
        <v>159.6</v>
      </c>
      <c r="J16" s="7"/>
      <c r="K16" s="10">
        <v>0</v>
      </c>
      <c r="L16" s="10">
        <v>64</v>
      </c>
    </row>
    <row r="17" spans="1:12" ht="18.75" customHeight="1" x14ac:dyDescent="0.4">
      <c r="A17" s="10" t="s">
        <v>14</v>
      </c>
      <c r="B17" s="13" t="s">
        <v>15</v>
      </c>
      <c r="C17" s="3" t="s">
        <v>30</v>
      </c>
      <c r="D17" s="4">
        <v>486</v>
      </c>
      <c r="E17" s="4">
        <f t="shared" si="0"/>
        <v>183</v>
      </c>
      <c r="F17" s="3">
        <v>167</v>
      </c>
      <c r="G17" s="11">
        <f t="shared" si="1"/>
        <v>16</v>
      </c>
      <c r="H17" s="3">
        <v>32</v>
      </c>
      <c r="I17" s="19">
        <f t="shared" si="2"/>
        <v>128.1</v>
      </c>
      <c r="J17" s="7"/>
      <c r="K17" s="10">
        <v>0</v>
      </c>
      <c r="L17" s="10">
        <v>16</v>
      </c>
    </row>
    <row r="18" spans="1:12" ht="18.75" customHeight="1" x14ac:dyDescent="0.4">
      <c r="A18" s="10" t="s">
        <v>14</v>
      </c>
      <c r="B18" s="13" t="s">
        <v>15</v>
      </c>
      <c r="C18" s="3" t="s">
        <v>31</v>
      </c>
      <c r="D18" s="4">
        <v>751</v>
      </c>
      <c r="E18" s="4">
        <f t="shared" si="0"/>
        <v>229</v>
      </c>
      <c r="F18" s="3">
        <v>188</v>
      </c>
      <c r="G18" s="11">
        <f t="shared" si="1"/>
        <v>41</v>
      </c>
      <c r="H18" s="3">
        <v>37</v>
      </c>
      <c r="I18" s="19">
        <f t="shared" si="2"/>
        <v>160.29999999999998</v>
      </c>
      <c r="J18" s="7"/>
      <c r="K18" s="10">
        <v>0</v>
      </c>
      <c r="L18" s="10">
        <v>41</v>
      </c>
    </row>
    <row r="19" spans="1:12" ht="18.75" customHeight="1" x14ac:dyDescent="0.4">
      <c r="A19" s="10" t="s">
        <v>14</v>
      </c>
      <c r="B19" s="13" t="s">
        <v>15</v>
      </c>
      <c r="C19" s="3" t="s">
        <v>32</v>
      </c>
      <c r="D19" s="4">
        <v>1306</v>
      </c>
      <c r="E19" s="4">
        <f t="shared" si="0"/>
        <v>427</v>
      </c>
      <c r="F19" s="3">
        <v>261</v>
      </c>
      <c r="G19" s="11">
        <f t="shared" si="1"/>
        <v>166</v>
      </c>
      <c r="H19" s="3">
        <v>37</v>
      </c>
      <c r="I19" s="19">
        <f t="shared" si="2"/>
        <v>298.89999999999998</v>
      </c>
      <c r="J19" s="7"/>
      <c r="K19" s="10">
        <v>0</v>
      </c>
      <c r="L19" s="10">
        <v>166</v>
      </c>
    </row>
    <row r="20" spans="1:12" ht="18.75" customHeight="1" x14ac:dyDescent="0.4">
      <c r="A20" s="10" t="s">
        <v>14</v>
      </c>
      <c r="B20" s="13" t="s">
        <v>15</v>
      </c>
      <c r="C20" s="3" t="s">
        <v>33</v>
      </c>
      <c r="D20" s="4">
        <v>674</v>
      </c>
      <c r="E20" s="4">
        <f t="shared" si="0"/>
        <v>238</v>
      </c>
      <c r="F20" s="3">
        <v>201</v>
      </c>
      <c r="G20" s="11">
        <f t="shared" si="1"/>
        <v>37</v>
      </c>
      <c r="H20" s="3">
        <v>62</v>
      </c>
      <c r="I20" s="19">
        <f t="shared" si="2"/>
        <v>166.6</v>
      </c>
      <c r="J20" s="7"/>
      <c r="K20" s="10">
        <v>3</v>
      </c>
      <c r="L20" s="10">
        <v>34</v>
      </c>
    </row>
    <row r="21" spans="1:12" ht="18.75" customHeight="1" x14ac:dyDescent="0.4">
      <c r="A21" s="10" t="s">
        <v>14</v>
      </c>
      <c r="B21" s="13" t="s">
        <v>15</v>
      </c>
      <c r="C21" s="3" t="s">
        <v>34</v>
      </c>
      <c r="D21" s="4">
        <v>1302</v>
      </c>
      <c r="E21" s="4">
        <f t="shared" si="0"/>
        <v>460</v>
      </c>
      <c r="F21" s="3">
        <v>397</v>
      </c>
      <c r="G21" s="11">
        <f t="shared" si="1"/>
        <v>63</v>
      </c>
      <c r="H21" s="3">
        <v>30</v>
      </c>
      <c r="I21" s="19">
        <f t="shared" si="2"/>
        <v>322</v>
      </c>
      <c r="J21" s="7"/>
      <c r="K21" s="10">
        <v>0</v>
      </c>
      <c r="L21" s="10">
        <v>63</v>
      </c>
    </row>
    <row r="22" spans="1:12" ht="18.75" customHeight="1" x14ac:dyDescent="0.4">
      <c r="A22" s="10" t="s">
        <v>14</v>
      </c>
      <c r="B22" s="13" t="s">
        <v>15</v>
      </c>
      <c r="C22" s="3" t="s">
        <v>35</v>
      </c>
      <c r="D22" s="4">
        <v>1000</v>
      </c>
      <c r="E22" s="4">
        <f t="shared" si="0"/>
        <v>402</v>
      </c>
      <c r="F22" s="3">
        <v>299</v>
      </c>
      <c r="G22" s="11">
        <f t="shared" si="1"/>
        <v>103</v>
      </c>
      <c r="H22" s="3">
        <v>103</v>
      </c>
      <c r="I22" s="19">
        <f t="shared" si="2"/>
        <v>281.39999999999998</v>
      </c>
      <c r="J22" s="7"/>
      <c r="K22" s="10">
        <v>26</v>
      </c>
      <c r="L22" s="10">
        <v>77</v>
      </c>
    </row>
    <row r="23" spans="1:12" ht="18.75" customHeight="1" x14ac:dyDescent="0.4">
      <c r="A23" s="10" t="s">
        <v>14</v>
      </c>
      <c r="B23" s="13" t="s">
        <v>15</v>
      </c>
      <c r="C23" s="3" t="s">
        <v>36</v>
      </c>
      <c r="D23" s="4">
        <v>898</v>
      </c>
      <c r="E23" s="4">
        <f t="shared" si="0"/>
        <v>338</v>
      </c>
      <c r="F23" s="3">
        <v>267</v>
      </c>
      <c r="G23" s="11">
        <f t="shared" si="1"/>
        <v>71</v>
      </c>
      <c r="H23" s="3">
        <v>35</v>
      </c>
      <c r="I23" s="19">
        <f t="shared" si="2"/>
        <v>236.6</v>
      </c>
      <c r="J23" s="7"/>
      <c r="K23" s="10">
        <v>6</v>
      </c>
      <c r="L23" s="10">
        <v>65</v>
      </c>
    </row>
    <row r="24" spans="1:12" ht="18.75" customHeight="1" x14ac:dyDescent="0.4">
      <c r="A24" s="10" t="s">
        <v>14</v>
      </c>
      <c r="B24" s="13" t="s">
        <v>15</v>
      </c>
      <c r="C24" s="3" t="s">
        <v>37</v>
      </c>
      <c r="D24" s="4">
        <v>594</v>
      </c>
      <c r="E24" s="4">
        <f t="shared" si="0"/>
        <v>141</v>
      </c>
      <c r="F24" s="3">
        <v>85</v>
      </c>
      <c r="G24" s="11">
        <f t="shared" si="1"/>
        <v>56</v>
      </c>
      <c r="H24" s="3">
        <v>40</v>
      </c>
      <c r="I24" s="19">
        <f t="shared" si="2"/>
        <v>98.699999999999989</v>
      </c>
      <c r="J24" s="7"/>
      <c r="K24" s="10">
        <v>0</v>
      </c>
      <c r="L24" s="10">
        <v>56</v>
      </c>
    </row>
    <row r="25" spans="1:12" ht="18.75" customHeight="1" x14ac:dyDescent="0.4">
      <c r="A25" s="10" t="s">
        <v>14</v>
      </c>
      <c r="B25" s="13" t="s">
        <v>15</v>
      </c>
      <c r="C25" s="3" t="s">
        <v>38</v>
      </c>
      <c r="D25" s="4">
        <v>699</v>
      </c>
      <c r="E25" s="4">
        <f t="shared" si="0"/>
        <v>252</v>
      </c>
      <c r="F25" s="3">
        <v>181</v>
      </c>
      <c r="G25" s="11">
        <f t="shared" si="1"/>
        <v>71</v>
      </c>
      <c r="H25" s="3">
        <v>26</v>
      </c>
      <c r="I25" s="19">
        <f t="shared" si="2"/>
        <v>176.39999999999998</v>
      </c>
      <c r="J25" s="7"/>
      <c r="K25" s="10">
        <v>3</v>
      </c>
      <c r="L25" s="10">
        <v>68</v>
      </c>
    </row>
    <row r="26" spans="1:12" ht="18.75" customHeight="1" x14ac:dyDescent="0.4">
      <c r="A26" s="10" t="s">
        <v>14</v>
      </c>
      <c r="B26" s="13" t="s">
        <v>15</v>
      </c>
      <c r="C26" s="3" t="s">
        <v>39</v>
      </c>
      <c r="D26" s="4">
        <v>565</v>
      </c>
      <c r="E26" s="4">
        <f t="shared" si="0"/>
        <v>215</v>
      </c>
      <c r="F26" s="3">
        <v>119</v>
      </c>
      <c r="G26" s="11">
        <f t="shared" si="1"/>
        <v>96</v>
      </c>
      <c r="H26" s="3">
        <v>29</v>
      </c>
      <c r="I26" s="19">
        <f t="shared" si="2"/>
        <v>150.5</v>
      </c>
      <c r="J26" s="7"/>
      <c r="K26" s="10">
        <v>0</v>
      </c>
      <c r="L26" s="10">
        <v>96</v>
      </c>
    </row>
    <row r="27" spans="1:12" ht="18.75" customHeight="1" x14ac:dyDescent="0.4">
      <c r="A27" s="10" t="s">
        <v>14</v>
      </c>
      <c r="B27" s="13" t="s">
        <v>15</v>
      </c>
      <c r="C27" s="3" t="s">
        <v>40</v>
      </c>
      <c r="D27" s="4">
        <v>923</v>
      </c>
      <c r="E27" s="4">
        <f t="shared" si="0"/>
        <v>333</v>
      </c>
      <c r="F27" s="3">
        <v>243</v>
      </c>
      <c r="G27" s="11">
        <f t="shared" si="1"/>
        <v>90</v>
      </c>
      <c r="H27" s="3">
        <v>37</v>
      </c>
      <c r="I27" s="19">
        <f t="shared" si="2"/>
        <v>233.1</v>
      </c>
      <c r="J27" s="7"/>
      <c r="K27" s="10">
        <v>0</v>
      </c>
      <c r="L27" s="10">
        <v>90</v>
      </c>
    </row>
    <row r="28" spans="1:12" ht="18.75" customHeight="1" x14ac:dyDescent="0.4">
      <c r="A28" s="10" t="s">
        <v>14</v>
      </c>
      <c r="B28" s="13" t="s">
        <v>15</v>
      </c>
      <c r="C28" s="3" t="s">
        <v>41</v>
      </c>
      <c r="D28" s="4">
        <v>390</v>
      </c>
      <c r="E28" s="4">
        <f t="shared" si="0"/>
        <v>117</v>
      </c>
      <c r="F28" s="3">
        <v>111</v>
      </c>
      <c r="G28" s="11">
        <f t="shared" si="1"/>
        <v>6</v>
      </c>
      <c r="H28" s="3">
        <v>45</v>
      </c>
      <c r="I28" s="19">
        <f t="shared" si="2"/>
        <v>81.899999999999991</v>
      </c>
      <c r="J28" s="7"/>
      <c r="K28" s="10">
        <v>0</v>
      </c>
      <c r="L28" s="10">
        <v>6</v>
      </c>
    </row>
    <row r="29" spans="1:12" ht="18.75" customHeight="1" x14ac:dyDescent="0.4">
      <c r="A29" s="10" t="s">
        <v>14</v>
      </c>
      <c r="B29" s="13" t="s">
        <v>15</v>
      </c>
      <c r="C29" s="3" t="s">
        <v>42</v>
      </c>
      <c r="D29" s="4">
        <v>1273</v>
      </c>
      <c r="E29" s="4">
        <f t="shared" si="0"/>
        <v>499</v>
      </c>
      <c r="F29" s="3">
        <v>345</v>
      </c>
      <c r="G29" s="11">
        <f t="shared" si="1"/>
        <v>154</v>
      </c>
      <c r="H29" s="3">
        <v>100</v>
      </c>
      <c r="I29" s="19">
        <f t="shared" si="2"/>
        <v>349.29999999999995</v>
      </c>
      <c r="J29" s="7"/>
      <c r="K29" s="10">
        <v>0</v>
      </c>
      <c r="L29" s="10">
        <v>154</v>
      </c>
    </row>
    <row r="30" spans="1:12" ht="18.75" customHeight="1" x14ac:dyDescent="0.4">
      <c r="A30" s="10" t="s">
        <v>14</v>
      </c>
      <c r="B30" s="13" t="s">
        <v>15</v>
      </c>
      <c r="C30" s="3" t="s">
        <v>43</v>
      </c>
      <c r="D30" s="4">
        <v>1359</v>
      </c>
      <c r="E30" s="4">
        <f t="shared" si="0"/>
        <v>509</v>
      </c>
      <c r="F30" s="3">
        <v>400</v>
      </c>
      <c r="G30" s="11">
        <f t="shared" si="1"/>
        <v>109</v>
      </c>
      <c r="H30" s="3">
        <v>84</v>
      </c>
      <c r="I30" s="19">
        <f t="shared" si="2"/>
        <v>356.29999999999995</v>
      </c>
      <c r="J30" s="7"/>
      <c r="K30" s="10">
        <v>0</v>
      </c>
      <c r="L30" s="10">
        <v>109</v>
      </c>
    </row>
    <row r="31" spans="1:12" ht="18.75" customHeight="1" x14ac:dyDescent="0.4">
      <c r="A31" s="10" t="s">
        <v>14</v>
      </c>
      <c r="B31" s="13" t="s">
        <v>15</v>
      </c>
      <c r="C31" s="3" t="s">
        <v>44</v>
      </c>
      <c r="D31" s="4">
        <v>393</v>
      </c>
      <c r="E31" s="4">
        <f t="shared" si="0"/>
        <v>142</v>
      </c>
      <c r="F31" s="3">
        <v>106</v>
      </c>
      <c r="G31" s="11">
        <f t="shared" si="1"/>
        <v>36</v>
      </c>
      <c r="H31" s="3">
        <v>48</v>
      </c>
      <c r="I31" s="19">
        <f t="shared" si="2"/>
        <v>99.399999999999991</v>
      </c>
      <c r="J31" s="7"/>
      <c r="K31" s="10">
        <v>0</v>
      </c>
      <c r="L31" s="10">
        <v>36</v>
      </c>
    </row>
    <row r="32" spans="1:12" ht="18.75" customHeight="1" x14ac:dyDescent="0.4">
      <c r="A32" s="10" t="s">
        <v>14</v>
      </c>
      <c r="B32" s="13" t="s">
        <v>15</v>
      </c>
      <c r="C32" s="3" t="s">
        <v>45</v>
      </c>
      <c r="D32" s="4">
        <v>479</v>
      </c>
      <c r="E32" s="4">
        <f t="shared" si="0"/>
        <v>196</v>
      </c>
      <c r="F32" s="3">
        <v>138</v>
      </c>
      <c r="G32" s="11">
        <f t="shared" si="1"/>
        <v>58</v>
      </c>
      <c r="H32" s="3">
        <v>34</v>
      </c>
      <c r="I32" s="19">
        <f t="shared" si="2"/>
        <v>137.19999999999999</v>
      </c>
      <c r="J32" s="7"/>
      <c r="K32" s="10">
        <v>0</v>
      </c>
      <c r="L32" s="10">
        <v>58</v>
      </c>
    </row>
    <row r="33" spans="1:12" ht="18.75" customHeight="1" x14ac:dyDescent="0.4">
      <c r="A33" s="10" t="s">
        <v>14</v>
      </c>
      <c r="B33" s="13" t="s">
        <v>15</v>
      </c>
      <c r="C33" s="3" t="s">
        <v>46</v>
      </c>
      <c r="D33" s="4">
        <v>444</v>
      </c>
      <c r="E33" s="4">
        <f t="shared" si="0"/>
        <v>163</v>
      </c>
      <c r="F33" s="3">
        <v>158</v>
      </c>
      <c r="G33" s="11">
        <f t="shared" si="1"/>
        <v>5</v>
      </c>
      <c r="H33" s="3">
        <v>24</v>
      </c>
      <c r="I33" s="19">
        <f t="shared" si="2"/>
        <v>114.1</v>
      </c>
      <c r="J33" s="7"/>
      <c r="K33" s="10">
        <v>2</v>
      </c>
      <c r="L33" s="10">
        <v>3</v>
      </c>
    </row>
    <row r="34" spans="1:12" ht="18.75" customHeight="1" x14ac:dyDescent="0.4">
      <c r="A34" s="10" t="s">
        <v>14</v>
      </c>
      <c r="B34" s="13" t="s">
        <v>15</v>
      </c>
      <c r="C34" s="3" t="s">
        <v>47</v>
      </c>
      <c r="D34" s="4">
        <v>3620</v>
      </c>
      <c r="E34" s="4">
        <f t="shared" si="0"/>
        <v>1137</v>
      </c>
      <c r="F34" s="3">
        <v>1006</v>
      </c>
      <c r="G34" s="11">
        <f t="shared" si="1"/>
        <v>131</v>
      </c>
      <c r="H34" s="3">
        <v>169</v>
      </c>
      <c r="I34" s="19">
        <f t="shared" si="2"/>
        <v>795.9</v>
      </c>
      <c r="J34" s="7"/>
      <c r="K34" s="10">
        <v>15</v>
      </c>
      <c r="L34" s="10">
        <v>116</v>
      </c>
    </row>
    <row r="35" spans="1:12" ht="18.75" customHeight="1" x14ac:dyDescent="0.4">
      <c r="A35" s="10" t="s">
        <v>14</v>
      </c>
      <c r="B35" s="13" t="s">
        <v>15</v>
      </c>
      <c r="C35" s="3" t="s">
        <v>48</v>
      </c>
      <c r="D35" s="4">
        <v>1265</v>
      </c>
      <c r="E35" s="4">
        <f t="shared" si="0"/>
        <v>344</v>
      </c>
      <c r="F35" s="3">
        <v>340</v>
      </c>
      <c r="G35" s="11">
        <f t="shared" si="1"/>
        <v>4</v>
      </c>
      <c r="H35" s="3">
        <v>55</v>
      </c>
      <c r="I35" s="19">
        <f t="shared" si="2"/>
        <v>240.79999999999998</v>
      </c>
      <c r="J35" s="7"/>
      <c r="K35" s="10">
        <v>4</v>
      </c>
      <c r="L35" s="10">
        <v>0</v>
      </c>
    </row>
    <row r="36" spans="1:12" ht="18.75" customHeight="1" x14ac:dyDescent="0.4">
      <c r="A36" s="10" t="s">
        <v>14</v>
      </c>
      <c r="B36" s="13" t="s">
        <v>15</v>
      </c>
      <c r="C36" s="3" t="s">
        <v>49</v>
      </c>
      <c r="D36" s="4">
        <v>297</v>
      </c>
      <c r="E36" s="4">
        <f t="shared" si="0"/>
        <v>116</v>
      </c>
      <c r="F36" s="3">
        <v>116</v>
      </c>
      <c r="G36" s="11">
        <f t="shared" si="1"/>
        <v>0</v>
      </c>
      <c r="H36" s="3">
        <v>14</v>
      </c>
      <c r="I36" s="19">
        <f t="shared" si="2"/>
        <v>81.199999999999989</v>
      </c>
      <c r="J36" s="7"/>
      <c r="K36" s="10">
        <v>0</v>
      </c>
      <c r="L36" s="10">
        <v>0</v>
      </c>
    </row>
    <row r="37" spans="1:12" ht="18.75" customHeight="1" x14ac:dyDescent="0.4">
      <c r="A37" s="10" t="s">
        <v>14</v>
      </c>
      <c r="B37" s="13" t="s">
        <v>15</v>
      </c>
      <c r="C37" s="3" t="s">
        <v>50</v>
      </c>
      <c r="D37" s="4">
        <v>7066</v>
      </c>
      <c r="E37" s="4">
        <f t="shared" si="0"/>
        <v>2525</v>
      </c>
      <c r="F37" s="3">
        <v>2059</v>
      </c>
      <c r="G37" s="11">
        <f t="shared" si="1"/>
        <v>466</v>
      </c>
      <c r="H37" s="3">
        <v>237</v>
      </c>
      <c r="I37" s="19">
        <f t="shared" si="2"/>
        <v>1767.5</v>
      </c>
      <c r="J37" s="7"/>
      <c r="K37" s="10">
        <v>18</v>
      </c>
      <c r="L37" s="10">
        <v>448</v>
      </c>
    </row>
    <row r="38" spans="1:12" ht="18.75" customHeight="1" x14ac:dyDescent="0.4">
      <c r="A38" s="10" t="s">
        <v>14</v>
      </c>
      <c r="B38" s="13" t="s">
        <v>15</v>
      </c>
      <c r="C38" s="3" t="s">
        <v>51</v>
      </c>
      <c r="D38" s="4">
        <v>2614</v>
      </c>
      <c r="E38" s="4">
        <f t="shared" si="0"/>
        <v>858</v>
      </c>
      <c r="F38" s="3">
        <v>799</v>
      </c>
      <c r="G38" s="11">
        <f t="shared" si="1"/>
        <v>59</v>
      </c>
      <c r="H38" s="3">
        <v>120</v>
      </c>
      <c r="I38" s="19">
        <f t="shared" si="2"/>
        <v>600.59999999999991</v>
      </c>
      <c r="J38" s="7"/>
      <c r="K38" s="10">
        <v>5</v>
      </c>
      <c r="L38" s="10">
        <v>54</v>
      </c>
    </row>
    <row r="39" spans="1:12" ht="18.75" customHeight="1" x14ac:dyDescent="0.4">
      <c r="A39" s="10" t="s">
        <v>14</v>
      </c>
      <c r="B39" s="13" t="s">
        <v>15</v>
      </c>
      <c r="C39" s="3" t="s">
        <v>52</v>
      </c>
      <c r="D39" s="4">
        <v>1421</v>
      </c>
      <c r="E39" s="4">
        <f t="shared" si="0"/>
        <v>451</v>
      </c>
      <c r="F39" s="3">
        <v>392</v>
      </c>
      <c r="G39" s="11">
        <f t="shared" si="1"/>
        <v>59</v>
      </c>
      <c r="H39" s="3">
        <v>50</v>
      </c>
      <c r="I39" s="19">
        <f t="shared" si="2"/>
        <v>315.7</v>
      </c>
      <c r="J39" s="7"/>
      <c r="K39" s="10">
        <v>10</v>
      </c>
      <c r="L39" s="10">
        <v>49</v>
      </c>
    </row>
    <row r="40" spans="1:12" ht="18.75" customHeight="1" x14ac:dyDescent="0.4">
      <c r="A40" s="10" t="s">
        <v>14</v>
      </c>
      <c r="B40" s="13" t="s">
        <v>15</v>
      </c>
      <c r="C40" s="3" t="s">
        <v>53</v>
      </c>
      <c r="D40" s="4">
        <v>3652</v>
      </c>
      <c r="E40" s="4">
        <f t="shared" si="0"/>
        <v>1154</v>
      </c>
      <c r="F40" s="3">
        <v>1059</v>
      </c>
      <c r="G40" s="11">
        <f t="shared" si="1"/>
        <v>95</v>
      </c>
      <c r="H40" s="3">
        <v>195</v>
      </c>
      <c r="I40" s="19">
        <f t="shared" si="2"/>
        <v>807.8</v>
      </c>
      <c r="J40" s="7"/>
      <c r="K40" s="10">
        <v>14</v>
      </c>
      <c r="L40" s="10">
        <v>81</v>
      </c>
    </row>
    <row r="41" spans="1:12" ht="18.75" customHeight="1" x14ac:dyDescent="0.4">
      <c r="A41" s="10" t="s">
        <v>14</v>
      </c>
      <c r="B41" s="13" t="s">
        <v>15</v>
      </c>
      <c r="C41" s="3" t="s">
        <v>54</v>
      </c>
      <c r="D41" s="4">
        <v>1323</v>
      </c>
      <c r="E41" s="4">
        <f t="shared" si="0"/>
        <v>425</v>
      </c>
      <c r="F41" s="3">
        <v>402</v>
      </c>
      <c r="G41" s="11">
        <f t="shared" si="1"/>
        <v>23</v>
      </c>
      <c r="H41" s="3">
        <v>55</v>
      </c>
      <c r="I41" s="19">
        <f t="shared" si="2"/>
        <v>297.5</v>
      </c>
      <c r="J41" s="7"/>
      <c r="K41" s="10">
        <v>9</v>
      </c>
      <c r="L41" s="10">
        <v>14</v>
      </c>
    </row>
    <row r="42" spans="1:12" ht="18.75" customHeight="1" x14ac:dyDescent="0.4">
      <c r="A42" s="10" t="s">
        <v>14</v>
      </c>
      <c r="B42" s="13" t="s">
        <v>15</v>
      </c>
      <c r="C42" s="3" t="s">
        <v>55</v>
      </c>
      <c r="D42" s="4">
        <v>262</v>
      </c>
      <c r="E42" s="4">
        <f t="shared" si="0"/>
        <v>86</v>
      </c>
      <c r="F42" s="3">
        <v>86</v>
      </c>
      <c r="G42" s="11">
        <f t="shared" si="1"/>
        <v>0</v>
      </c>
      <c r="H42" s="3">
        <v>16</v>
      </c>
      <c r="I42" s="19">
        <f t="shared" si="2"/>
        <v>60.199999999999996</v>
      </c>
      <c r="J42" s="7"/>
      <c r="K42" s="10">
        <v>0</v>
      </c>
      <c r="L42" s="10">
        <v>0</v>
      </c>
    </row>
    <row r="43" spans="1:12" ht="18.75" customHeight="1" x14ac:dyDescent="0.4">
      <c r="A43" s="10" t="s">
        <v>14</v>
      </c>
      <c r="B43" s="13" t="s">
        <v>15</v>
      </c>
      <c r="C43" s="3" t="s">
        <v>56</v>
      </c>
      <c r="D43" s="4">
        <v>863</v>
      </c>
      <c r="E43" s="4">
        <f t="shared" si="0"/>
        <v>296</v>
      </c>
      <c r="F43" s="3">
        <v>296</v>
      </c>
      <c r="G43" s="11">
        <f t="shared" si="1"/>
        <v>0</v>
      </c>
      <c r="H43" s="3">
        <v>45</v>
      </c>
      <c r="I43" s="19">
        <f t="shared" si="2"/>
        <v>207.2</v>
      </c>
      <c r="J43" s="7"/>
      <c r="K43" s="10">
        <v>0</v>
      </c>
      <c r="L43" s="10">
        <v>0</v>
      </c>
    </row>
    <row r="44" spans="1:12" ht="18.75" customHeight="1" x14ac:dyDescent="0.4">
      <c r="A44" s="10" t="s">
        <v>14</v>
      </c>
      <c r="B44" s="13" t="s">
        <v>15</v>
      </c>
      <c r="C44" s="3" t="s">
        <v>57</v>
      </c>
      <c r="D44" s="4">
        <v>240</v>
      </c>
      <c r="E44" s="4">
        <f t="shared" si="0"/>
        <v>70</v>
      </c>
      <c r="F44" s="3">
        <v>70</v>
      </c>
      <c r="G44" s="11">
        <f t="shared" si="1"/>
        <v>0</v>
      </c>
      <c r="H44" s="3">
        <v>8</v>
      </c>
      <c r="I44" s="19">
        <f t="shared" si="2"/>
        <v>49</v>
      </c>
      <c r="J44" s="7"/>
      <c r="K44" s="10">
        <v>0</v>
      </c>
      <c r="L44" s="10">
        <v>0</v>
      </c>
    </row>
    <row r="45" spans="1:12" ht="18.75" customHeight="1" x14ac:dyDescent="0.4">
      <c r="A45" s="10" t="s">
        <v>14</v>
      </c>
      <c r="B45" s="13" t="s">
        <v>15</v>
      </c>
      <c r="C45" s="3" t="s">
        <v>58</v>
      </c>
      <c r="D45" s="4">
        <v>383</v>
      </c>
      <c r="E45" s="4">
        <f t="shared" si="0"/>
        <v>116</v>
      </c>
      <c r="F45" s="3">
        <v>116</v>
      </c>
      <c r="G45" s="11">
        <f t="shared" si="1"/>
        <v>0</v>
      </c>
      <c r="H45" s="3">
        <v>13</v>
      </c>
      <c r="I45" s="19">
        <f t="shared" si="2"/>
        <v>81.199999999999989</v>
      </c>
      <c r="J45" s="7"/>
      <c r="K45" s="10">
        <v>0</v>
      </c>
      <c r="L45" s="10">
        <v>0</v>
      </c>
    </row>
    <row r="46" spans="1:12" ht="18.75" customHeight="1" x14ac:dyDescent="0.4">
      <c r="A46" s="10" t="s">
        <v>14</v>
      </c>
      <c r="B46" s="13" t="s">
        <v>15</v>
      </c>
      <c r="C46" s="3" t="s">
        <v>59</v>
      </c>
      <c r="D46" s="4">
        <v>275</v>
      </c>
      <c r="E46" s="4">
        <f t="shared" si="0"/>
        <v>65</v>
      </c>
      <c r="F46" s="3">
        <v>65</v>
      </c>
      <c r="G46" s="11">
        <f t="shared" si="1"/>
        <v>0</v>
      </c>
      <c r="H46" s="3">
        <v>7</v>
      </c>
      <c r="I46" s="19">
        <f t="shared" si="2"/>
        <v>45.5</v>
      </c>
      <c r="J46" s="7"/>
      <c r="K46" s="10">
        <v>0</v>
      </c>
      <c r="L46" s="10">
        <v>0</v>
      </c>
    </row>
    <row r="47" spans="1:12" ht="18.75" customHeight="1" x14ac:dyDescent="0.4">
      <c r="A47" s="10" t="s">
        <v>14</v>
      </c>
      <c r="B47" s="13" t="s">
        <v>15</v>
      </c>
      <c r="C47" s="3" t="s">
        <v>60</v>
      </c>
      <c r="D47" s="4">
        <v>514</v>
      </c>
      <c r="E47" s="4">
        <f t="shared" si="0"/>
        <v>166</v>
      </c>
      <c r="F47" s="3">
        <v>159</v>
      </c>
      <c r="G47" s="11">
        <f t="shared" si="1"/>
        <v>7</v>
      </c>
      <c r="H47" s="3">
        <v>41</v>
      </c>
      <c r="I47" s="19">
        <f t="shared" si="2"/>
        <v>116.19999999999999</v>
      </c>
      <c r="J47" s="7"/>
      <c r="K47" s="10">
        <v>5</v>
      </c>
      <c r="L47" s="10">
        <v>2</v>
      </c>
    </row>
    <row r="48" spans="1:12" ht="18.75" customHeight="1" x14ac:dyDescent="0.4">
      <c r="A48" s="10" t="s">
        <v>14</v>
      </c>
      <c r="B48" s="13" t="s">
        <v>15</v>
      </c>
      <c r="C48" s="3" t="s">
        <v>61</v>
      </c>
      <c r="D48" s="4">
        <v>1948</v>
      </c>
      <c r="E48" s="4">
        <f t="shared" si="0"/>
        <v>690</v>
      </c>
      <c r="F48" s="3">
        <v>573</v>
      </c>
      <c r="G48" s="11">
        <f t="shared" si="1"/>
        <v>117</v>
      </c>
      <c r="H48" s="3">
        <v>104</v>
      </c>
      <c r="I48" s="19">
        <f t="shared" si="2"/>
        <v>482.99999999999994</v>
      </c>
      <c r="J48" s="7"/>
      <c r="K48" s="10">
        <v>9</v>
      </c>
      <c r="L48" s="10">
        <v>108</v>
      </c>
    </row>
    <row r="49" spans="1:12" ht="18.75" customHeight="1" x14ac:dyDescent="0.4">
      <c r="A49" s="10" t="s">
        <v>14</v>
      </c>
      <c r="B49" s="13" t="s">
        <v>15</v>
      </c>
      <c r="C49" s="3" t="s">
        <v>62</v>
      </c>
      <c r="D49" s="4">
        <v>4315</v>
      </c>
      <c r="E49" s="4">
        <f t="shared" si="0"/>
        <v>1554</v>
      </c>
      <c r="F49" s="3">
        <v>1343</v>
      </c>
      <c r="G49" s="11">
        <f t="shared" si="1"/>
        <v>211</v>
      </c>
      <c r="H49" s="3">
        <v>187</v>
      </c>
      <c r="I49" s="19">
        <f t="shared" si="2"/>
        <v>1087.8</v>
      </c>
      <c r="J49" s="7"/>
      <c r="K49" s="10">
        <v>3</v>
      </c>
      <c r="L49" s="10">
        <v>208</v>
      </c>
    </row>
    <row r="50" spans="1:12" ht="18.75" customHeight="1" x14ac:dyDescent="0.4">
      <c r="A50" s="10" t="s">
        <v>14</v>
      </c>
      <c r="B50" s="13" t="s">
        <v>15</v>
      </c>
      <c r="C50" s="3" t="s">
        <v>63</v>
      </c>
      <c r="D50" s="4">
        <v>111</v>
      </c>
      <c r="E50" s="4">
        <f t="shared" si="0"/>
        <v>53</v>
      </c>
      <c r="F50" s="3">
        <v>53</v>
      </c>
      <c r="G50" s="11">
        <f t="shared" si="1"/>
        <v>0</v>
      </c>
      <c r="H50" s="3">
        <v>11</v>
      </c>
      <c r="I50" s="19">
        <f t="shared" si="2"/>
        <v>37.099999999999994</v>
      </c>
      <c r="J50" s="7"/>
      <c r="K50" s="10">
        <v>0</v>
      </c>
      <c r="L50" s="10">
        <v>0</v>
      </c>
    </row>
    <row r="51" spans="1:12" ht="18.75" customHeight="1" x14ac:dyDescent="0.4">
      <c r="A51" s="10" t="s">
        <v>14</v>
      </c>
      <c r="B51" s="13" t="s">
        <v>15</v>
      </c>
      <c r="C51" s="3" t="s">
        <v>64</v>
      </c>
      <c r="D51" s="4">
        <v>650</v>
      </c>
      <c r="E51" s="4">
        <f t="shared" si="0"/>
        <v>221</v>
      </c>
      <c r="F51" s="3">
        <v>209</v>
      </c>
      <c r="G51" s="11">
        <f t="shared" si="1"/>
        <v>12</v>
      </c>
      <c r="H51" s="3">
        <v>105</v>
      </c>
      <c r="I51" s="19">
        <f t="shared" si="2"/>
        <v>154.69999999999999</v>
      </c>
      <c r="J51" s="7"/>
      <c r="K51" s="10">
        <v>6</v>
      </c>
      <c r="L51" s="10">
        <v>6</v>
      </c>
    </row>
    <row r="52" spans="1:12" ht="18.75" customHeight="1" x14ac:dyDescent="0.4">
      <c r="A52" s="10" t="s">
        <v>14</v>
      </c>
      <c r="B52" s="13" t="s">
        <v>15</v>
      </c>
      <c r="C52" s="3" t="s">
        <v>65</v>
      </c>
      <c r="D52" s="4">
        <v>0</v>
      </c>
      <c r="E52" s="4">
        <f t="shared" si="0"/>
        <v>0</v>
      </c>
      <c r="F52" s="3">
        <v>0</v>
      </c>
      <c r="G52" s="11">
        <f t="shared" si="1"/>
        <v>0</v>
      </c>
      <c r="H52" s="3">
        <v>3</v>
      </c>
      <c r="I52" s="19">
        <f t="shared" si="2"/>
        <v>0</v>
      </c>
      <c r="J52" s="7"/>
      <c r="K52" s="10">
        <v>0</v>
      </c>
      <c r="L52" s="10">
        <v>0</v>
      </c>
    </row>
    <row r="53" spans="1:12" ht="18.75" customHeight="1" x14ac:dyDescent="0.4">
      <c r="A53" s="10" t="s">
        <v>14</v>
      </c>
      <c r="B53" s="13" t="s">
        <v>15</v>
      </c>
      <c r="C53" s="3" t="s">
        <v>66</v>
      </c>
      <c r="D53" s="4">
        <v>0</v>
      </c>
      <c r="E53" s="4">
        <f t="shared" si="0"/>
        <v>0</v>
      </c>
      <c r="F53" s="3">
        <v>0</v>
      </c>
      <c r="G53" s="11">
        <f t="shared" si="1"/>
        <v>0</v>
      </c>
      <c r="H53" s="3">
        <v>10</v>
      </c>
      <c r="I53" s="19">
        <f t="shared" si="2"/>
        <v>0</v>
      </c>
      <c r="J53" s="7"/>
      <c r="K53" s="10">
        <v>0</v>
      </c>
      <c r="L53" s="10">
        <v>0</v>
      </c>
    </row>
    <row r="54" spans="1:12" ht="18.75" customHeight="1" x14ac:dyDescent="0.4">
      <c r="A54" s="10" t="s">
        <v>14</v>
      </c>
      <c r="B54" s="13" t="s">
        <v>15</v>
      </c>
      <c r="C54" s="3" t="s">
        <v>67</v>
      </c>
      <c r="D54" s="4">
        <v>2901</v>
      </c>
      <c r="E54" s="4">
        <f t="shared" si="0"/>
        <v>865</v>
      </c>
      <c r="F54" s="3">
        <v>845</v>
      </c>
      <c r="G54" s="11">
        <f t="shared" si="1"/>
        <v>20</v>
      </c>
      <c r="H54" s="3">
        <v>175</v>
      </c>
      <c r="I54" s="19">
        <f t="shared" si="2"/>
        <v>605.5</v>
      </c>
      <c r="J54" s="7"/>
      <c r="K54" s="10">
        <v>0</v>
      </c>
      <c r="L54" s="10">
        <v>20</v>
      </c>
    </row>
    <row r="55" spans="1:12" ht="18.75" customHeight="1" x14ac:dyDescent="0.4">
      <c r="A55" s="10" t="s">
        <v>14</v>
      </c>
      <c r="B55" s="13" t="s">
        <v>15</v>
      </c>
      <c r="C55" s="3" t="s">
        <v>68</v>
      </c>
      <c r="D55" s="4">
        <v>722</v>
      </c>
      <c r="E55" s="4">
        <f t="shared" si="0"/>
        <v>173</v>
      </c>
      <c r="F55" s="3">
        <v>164</v>
      </c>
      <c r="G55" s="11">
        <f t="shared" si="1"/>
        <v>9</v>
      </c>
      <c r="H55" s="3">
        <v>27</v>
      </c>
      <c r="I55" s="19">
        <f t="shared" si="2"/>
        <v>121.1</v>
      </c>
      <c r="J55" s="7"/>
      <c r="K55" s="10">
        <v>0</v>
      </c>
      <c r="L55" s="10">
        <v>9</v>
      </c>
    </row>
    <row r="56" spans="1:12" ht="18.75" customHeight="1" x14ac:dyDescent="0.4">
      <c r="A56" s="10" t="s">
        <v>14</v>
      </c>
      <c r="B56" s="13" t="s">
        <v>15</v>
      </c>
      <c r="C56" s="3" t="s">
        <v>69</v>
      </c>
      <c r="D56" s="4">
        <v>161</v>
      </c>
      <c r="E56" s="4">
        <f t="shared" si="0"/>
        <v>54</v>
      </c>
      <c r="F56" s="3">
        <v>54</v>
      </c>
      <c r="G56" s="11">
        <f t="shared" si="1"/>
        <v>0</v>
      </c>
      <c r="H56" s="3">
        <v>5</v>
      </c>
      <c r="I56" s="19">
        <f t="shared" si="2"/>
        <v>37.799999999999997</v>
      </c>
      <c r="J56" s="7"/>
      <c r="K56" s="10">
        <v>0</v>
      </c>
      <c r="L56" s="10">
        <v>0</v>
      </c>
    </row>
    <row r="57" spans="1:12" ht="18.75" customHeight="1" x14ac:dyDescent="0.4">
      <c r="A57" s="10" t="s">
        <v>14</v>
      </c>
      <c r="B57" s="13" t="s">
        <v>15</v>
      </c>
      <c r="C57" s="3" t="s">
        <v>70</v>
      </c>
      <c r="D57" s="4">
        <v>1103</v>
      </c>
      <c r="E57" s="4">
        <f t="shared" si="0"/>
        <v>353</v>
      </c>
      <c r="F57" s="3">
        <v>344</v>
      </c>
      <c r="G57" s="11">
        <f t="shared" si="1"/>
        <v>9</v>
      </c>
      <c r="H57" s="3">
        <v>55</v>
      </c>
      <c r="I57" s="19">
        <f t="shared" si="2"/>
        <v>247.1</v>
      </c>
      <c r="J57" s="7"/>
      <c r="K57" s="10">
        <v>1</v>
      </c>
      <c r="L57" s="10">
        <v>8</v>
      </c>
    </row>
    <row r="58" spans="1:12" ht="18.75" customHeight="1" x14ac:dyDescent="0.4">
      <c r="A58" s="10" t="s">
        <v>14</v>
      </c>
      <c r="B58" s="13" t="s">
        <v>15</v>
      </c>
      <c r="C58" s="3" t="s">
        <v>71</v>
      </c>
      <c r="D58" s="4">
        <v>293</v>
      </c>
      <c r="E58" s="4">
        <f t="shared" si="0"/>
        <v>102</v>
      </c>
      <c r="F58" s="3">
        <v>102</v>
      </c>
      <c r="G58" s="11">
        <f t="shared" si="1"/>
        <v>0</v>
      </c>
      <c r="H58" s="3">
        <v>12</v>
      </c>
      <c r="I58" s="19">
        <f t="shared" si="2"/>
        <v>71.399999999999991</v>
      </c>
      <c r="J58" s="7"/>
      <c r="K58" s="10">
        <v>0</v>
      </c>
      <c r="L58" s="10">
        <v>0</v>
      </c>
    </row>
    <row r="59" spans="1:12" ht="18.75" customHeight="1" x14ac:dyDescent="0.4">
      <c r="A59" s="10" t="s">
        <v>14</v>
      </c>
      <c r="B59" s="13" t="s">
        <v>15</v>
      </c>
      <c r="C59" s="3" t="s">
        <v>72</v>
      </c>
      <c r="D59" s="4">
        <v>42</v>
      </c>
      <c r="E59" s="4">
        <f t="shared" si="0"/>
        <v>20</v>
      </c>
      <c r="F59" s="3">
        <v>20</v>
      </c>
      <c r="G59" s="11">
        <f t="shared" si="1"/>
        <v>0</v>
      </c>
      <c r="H59" s="3">
        <v>0</v>
      </c>
      <c r="I59" s="19">
        <f t="shared" si="2"/>
        <v>14</v>
      </c>
      <c r="J59" s="7"/>
      <c r="K59" s="10">
        <v>0</v>
      </c>
      <c r="L59" s="10">
        <v>0</v>
      </c>
    </row>
    <row r="60" spans="1:12" ht="18.75" customHeight="1" x14ac:dyDescent="0.4">
      <c r="A60" s="10" t="s">
        <v>14</v>
      </c>
      <c r="B60" s="13" t="s">
        <v>15</v>
      </c>
      <c r="C60" s="3" t="s">
        <v>73</v>
      </c>
      <c r="D60" s="4">
        <v>898</v>
      </c>
      <c r="E60" s="4">
        <f t="shared" si="0"/>
        <v>284</v>
      </c>
      <c r="F60" s="3">
        <v>284</v>
      </c>
      <c r="G60" s="11">
        <f t="shared" si="1"/>
        <v>0</v>
      </c>
      <c r="H60" s="3">
        <v>93</v>
      </c>
      <c r="I60" s="19">
        <f t="shared" si="2"/>
        <v>198.79999999999998</v>
      </c>
      <c r="J60" s="7"/>
      <c r="K60" s="10">
        <v>0</v>
      </c>
      <c r="L60" s="10">
        <v>0</v>
      </c>
    </row>
    <row r="61" spans="1:12" ht="18.75" customHeight="1" x14ac:dyDescent="0.4">
      <c r="A61" s="10" t="s">
        <v>14</v>
      </c>
      <c r="B61" s="13" t="s">
        <v>15</v>
      </c>
      <c r="C61" s="3" t="s">
        <v>74</v>
      </c>
      <c r="D61" s="4">
        <v>56</v>
      </c>
      <c r="E61" s="4">
        <f t="shared" si="0"/>
        <v>25</v>
      </c>
      <c r="F61" s="3">
        <v>25</v>
      </c>
      <c r="G61" s="11">
        <f t="shared" si="1"/>
        <v>0</v>
      </c>
      <c r="H61" s="3">
        <v>9</v>
      </c>
      <c r="I61" s="19">
        <f t="shared" si="2"/>
        <v>17.5</v>
      </c>
      <c r="J61" s="7"/>
      <c r="K61" s="10">
        <v>0</v>
      </c>
      <c r="L61" s="10">
        <v>0</v>
      </c>
    </row>
    <row r="62" spans="1:12" ht="18.75" customHeight="1" x14ac:dyDescent="0.4">
      <c r="A62" s="10" t="s">
        <v>14</v>
      </c>
      <c r="B62" s="13" t="s">
        <v>15</v>
      </c>
      <c r="C62" s="3" t="s">
        <v>75</v>
      </c>
      <c r="D62" s="4">
        <v>59</v>
      </c>
      <c r="E62" s="4">
        <f t="shared" si="0"/>
        <v>21</v>
      </c>
      <c r="F62" s="3">
        <v>21</v>
      </c>
      <c r="G62" s="11">
        <f t="shared" si="1"/>
        <v>0</v>
      </c>
      <c r="H62" s="3">
        <v>11</v>
      </c>
      <c r="I62" s="19">
        <f t="shared" si="2"/>
        <v>14.7</v>
      </c>
      <c r="J62" s="7"/>
      <c r="K62" s="10">
        <v>0</v>
      </c>
      <c r="L62" s="10">
        <v>0</v>
      </c>
    </row>
    <row r="63" spans="1:12" ht="18.75" customHeight="1" x14ac:dyDescent="0.4">
      <c r="A63" s="10" t="s">
        <v>14</v>
      </c>
      <c r="B63" s="13" t="s">
        <v>15</v>
      </c>
      <c r="C63" s="3" t="s">
        <v>76</v>
      </c>
      <c r="D63" s="4">
        <v>211</v>
      </c>
      <c r="E63" s="4">
        <f t="shared" si="0"/>
        <v>72</v>
      </c>
      <c r="F63" s="3">
        <v>72</v>
      </c>
      <c r="G63" s="11">
        <f t="shared" si="1"/>
        <v>0</v>
      </c>
      <c r="H63" s="3">
        <v>15</v>
      </c>
      <c r="I63" s="19">
        <f t="shared" si="2"/>
        <v>50.4</v>
      </c>
      <c r="J63" s="7"/>
      <c r="K63" s="10">
        <v>0</v>
      </c>
      <c r="L63" s="10">
        <v>0</v>
      </c>
    </row>
    <row r="64" spans="1:12" ht="18.75" customHeight="1" x14ac:dyDescent="0.4">
      <c r="A64" s="10" t="s">
        <v>14</v>
      </c>
      <c r="B64" s="13" t="s">
        <v>15</v>
      </c>
      <c r="C64" s="3" t="s">
        <v>77</v>
      </c>
      <c r="D64" s="4">
        <v>2838</v>
      </c>
      <c r="E64" s="4">
        <f t="shared" si="0"/>
        <v>907</v>
      </c>
      <c r="F64" s="3">
        <v>850</v>
      </c>
      <c r="G64" s="11">
        <f t="shared" si="1"/>
        <v>57</v>
      </c>
      <c r="H64" s="3">
        <v>119</v>
      </c>
      <c r="I64" s="19">
        <f t="shared" si="2"/>
        <v>634.9</v>
      </c>
      <c r="J64" s="7"/>
      <c r="K64" s="10">
        <v>12</v>
      </c>
      <c r="L64" s="10">
        <v>45</v>
      </c>
    </row>
    <row r="65" spans="1:12" ht="18.75" customHeight="1" x14ac:dyDescent="0.4">
      <c r="A65" s="10" t="s">
        <v>14</v>
      </c>
      <c r="B65" s="13" t="s">
        <v>15</v>
      </c>
      <c r="C65" s="3" t="s">
        <v>78</v>
      </c>
      <c r="D65" s="4">
        <v>921</v>
      </c>
      <c r="E65" s="4">
        <f t="shared" si="0"/>
        <v>290</v>
      </c>
      <c r="F65" s="3">
        <v>270</v>
      </c>
      <c r="G65" s="11">
        <f t="shared" si="1"/>
        <v>20</v>
      </c>
      <c r="H65" s="3">
        <v>48</v>
      </c>
      <c r="I65" s="19">
        <f t="shared" si="2"/>
        <v>203</v>
      </c>
      <c r="J65" s="7"/>
      <c r="K65" s="10">
        <v>1</v>
      </c>
      <c r="L65" s="10">
        <v>19</v>
      </c>
    </row>
    <row r="66" spans="1:12" ht="18.75" customHeight="1" x14ac:dyDescent="0.4">
      <c r="A66" s="10" t="s">
        <v>14</v>
      </c>
      <c r="B66" s="13" t="s">
        <v>15</v>
      </c>
      <c r="C66" s="3" t="s">
        <v>79</v>
      </c>
      <c r="D66" s="4">
        <v>141</v>
      </c>
      <c r="E66" s="4">
        <f t="shared" ref="E66:E67" si="3">SUM(F66:G66)</f>
        <v>42</v>
      </c>
      <c r="F66" s="3">
        <v>42</v>
      </c>
      <c r="G66" s="11">
        <f t="shared" si="1"/>
        <v>0</v>
      </c>
      <c r="H66" s="3">
        <v>17</v>
      </c>
      <c r="I66" s="19">
        <f t="shared" si="2"/>
        <v>29.4</v>
      </c>
      <c r="J66" s="7"/>
      <c r="K66" s="10">
        <v>0</v>
      </c>
      <c r="L66" s="10">
        <v>0</v>
      </c>
    </row>
    <row r="67" spans="1:12" ht="18.75" customHeight="1" x14ac:dyDescent="0.4">
      <c r="A67" s="10" t="s">
        <v>14</v>
      </c>
      <c r="B67" s="13" t="s">
        <v>15</v>
      </c>
      <c r="C67" s="3" t="s">
        <v>80</v>
      </c>
      <c r="D67" s="4">
        <v>599</v>
      </c>
      <c r="E67" s="4">
        <f t="shared" si="3"/>
        <v>177</v>
      </c>
      <c r="F67" s="3">
        <v>177</v>
      </c>
      <c r="G67" s="11">
        <f t="shared" ref="G67:G68" si="4">SUM(K67:L67)</f>
        <v>0</v>
      </c>
      <c r="H67" s="3">
        <v>29</v>
      </c>
      <c r="I67" s="19">
        <f t="shared" ref="I67:I68" si="5">SUM(E67*0.7)</f>
        <v>123.89999999999999</v>
      </c>
      <c r="J67" s="7"/>
      <c r="K67" s="10">
        <v>0</v>
      </c>
      <c r="L67" s="10">
        <v>0</v>
      </c>
    </row>
    <row r="68" spans="1:12" ht="18.75" customHeight="1" x14ac:dyDescent="0.4">
      <c r="A68" s="10" t="s">
        <v>14</v>
      </c>
      <c r="B68" s="13" t="s">
        <v>15</v>
      </c>
      <c r="C68" s="3" t="s">
        <v>81</v>
      </c>
      <c r="D68" s="4">
        <v>980</v>
      </c>
      <c r="E68" s="4">
        <f>SUM(F68:G68)</f>
        <v>333</v>
      </c>
      <c r="F68" s="3">
        <v>315</v>
      </c>
      <c r="G68" s="11">
        <f t="shared" si="4"/>
        <v>18</v>
      </c>
      <c r="H68" s="3">
        <v>45</v>
      </c>
      <c r="I68" s="19">
        <f t="shared" si="5"/>
        <v>233.1</v>
      </c>
      <c r="J68" s="7"/>
      <c r="K68" s="10">
        <v>1</v>
      </c>
      <c r="L68" s="10">
        <v>17</v>
      </c>
    </row>
    <row r="69" spans="1:12" ht="18.75" customHeight="1" x14ac:dyDescent="0.4">
      <c r="A69" s="20" t="s">
        <v>11</v>
      </c>
      <c r="B69" s="20"/>
      <c r="C69" s="20"/>
      <c r="D69" s="5">
        <f>SUM(D2:D68)</f>
        <v>66955</v>
      </c>
      <c r="E69" s="5">
        <f t="shared" ref="E69:I69" si="6">SUM(E2:E68)</f>
        <v>22860</v>
      </c>
      <c r="F69" s="5">
        <f t="shared" si="6"/>
        <v>19623</v>
      </c>
      <c r="G69" s="5">
        <f t="shared" si="6"/>
        <v>3237</v>
      </c>
      <c r="H69" s="5">
        <f t="shared" si="6"/>
        <v>4118</v>
      </c>
      <c r="I69" s="5">
        <f t="shared" si="6"/>
        <v>16002</v>
      </c>
      <c r="J69" s="8"/>
      <c r="K69" s="13">
        <f>SUM(K2:K68)</f>
        <v>170</v>
      </c>
      <c r="L69" s="13">
        <f>SUM(L2:L68)</f>
        <v>3067</v>
      </c>
    </row>
    <row r="70" spans="1:12" ht="48" customHeight="1" x14ac:dyDescent="0.4">
      <c r="A70" s="21" t="s">
        <v>12</v>
      </c>
      <c r="B70" s="21"/>
      <c r="C70" s="21"/>
      <c r="D70" s="21"/>
      <c r="E70" s="21"/>
      <c r="F70" s="21"/>
      <c r="G70" s="21"/>
      <c r="H70" s="21"/>
      <c r="I70" s="21"/>
      <c r="J70" s="6"/>
      <c r="K70" s="14"/>
      <c r="L70" s="14"/>
    </row>
  </sheetData>
  <mergeCells count="2">
    <mergeCell ref="A69:C69"/>
    <mergeCell ref="A70:I7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秩父市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2018-03-05T08:10:23Z</dcterms:modified>
</cp:coreProperties>
</file>