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474EB0FD-01DC-4CCE-8CBF-6CAF24FC0A96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和光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2" i="1"/>
  <c r="H34" i="1" l="1"/>
  <c r="E34" i="1" l="1"/>
  <c r="F34" i="1"/>
  <c r="G34" i="1"/>
  <c r="L34" i="1"/>
  <c r="K34" i="1"/>
  <c r="D34" i="1"/>
  <c r="I34" i="1" l="1"/>
</calcChain>
</file>

<file path=xl/sharedStrings.xml><?xml version="1.0" encoding="utf-8"?>
<sst xmlns="http://schemas.openxmlformats.org/spreadsheetml/2006/main" count="109" uniqueCount="48">
  <si>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</si>
  <si>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</si>
  <si>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</si>
  <si>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</si>
  <si>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</si>
  <si>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</si>
  <si>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</si>
  <si>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</si>
  <si>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</si>
  <si>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</si>
  <si>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</si>
  <si>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</si>
  <si>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</si>
  <si>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埼玉県</t>
  </si>
  <si>
    <t>本町</t>
  </si>
  <si>
    <t>中央(1)</t>
  </si>
  <si>
    <t>中央(2)</t>
  </si>
  <si>
    <t>南(1)</t>
  </si>
  <si>
    <t>南(2)</t>
  </si>
  <si>
    <t>和光市</t>
  </si>
  <si>
    <t>白子(1)</t>
  </si>
  <si>
    <t>白子(2)</t>
  </si>
  <si>
    <t>白子(3)</t>
  </si>
  <si>
    <t>白子(4)</t>
  </si>
  <si>
    <t>新倉(1)</t>
  </si>
  <si>
    <t>新倉(2)</t>
  </si>
  <si>
    <t>新倉(3)</t>
  </si>
  <si>
    <t>新倉(4)</t>
  </si>
  <si>
    <t>新倉(5)</t>
  </si>
  <si>
    <t>新倉(6)</t>
  </si>
  <si>
    <t>新倉(7)</t>
  </si>
  <si>
    <t>新倉(8)</t>
  </si>
  <si>
    <t>諏訪</t>
  </si>
  <si>
    <t>広沢</t>
  </si>
  <si>
    <t>西大和団地</t>
  </si>
  <si>
    <t>諏訪原団地</t>
  </si>
  <si>
    <t>大字下新倉</t>
  </si>
  <si>
    <t>大字新倉</t>
  </si>
  <si>
    <t>丸山台(1)</t>
  </si>
  <si>
    <t>丸山台(2)</t>
  </si>
  <si>
    <t>丸山台(3)</t>
  </si>
  <si>
    <t>下新倉(1)</t>
  </si>
  <si>
    <t>下新倉(2)</t>
  </si>
  <si>
    <t>下新倉(3)</t>
  </si>
  <si>
    <t>下新倉(4)</t>
  </si>
  <si>
    <t>下新倉(5)</t>
  </si>
  <si>
    <t>下新倉(6)</t>
  </si>
  <si>
    <t>和光市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</si>
</sst>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;[Red]#,##0"/>
    <numFmt numFmtId="178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 readingOrder="1"/>
    </xf>
    <xf numFmtId="0" fontId="6" fillId="4" borderId="1" xfId="0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0" fontId="7" fillId="4" borderId="0" xfId="0" applyFont="1" applyFill="1" applyBorder="1" applyAlignment="1">
      <alignment horizontal="center" vertical="center" wrapText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0" fontId="5" fillId="4" borderId="0" xfId="0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7" fontId="6" fillId="4" borderId="1" xfId="1" applyNumberFormat="1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8" fontId="6" fillId="4" borderId="1" xfId="0" applyNumberFormat="1" applyFont="1" applyFill="1" applyBorder="1" applyAlignment="1">
      <alignment horizontal="center" vertical="center" wrapText="1" readingOrder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35"/>
  <sheetViews>
    <sheetView tabSelected="1" workbookViewId="0"/>
  </sheetViews>
  <sheetFormatPr defaultRowHeight="13.5" x14ac:dyDescent="0.4"/>
  <cols>
    <col min="1" max="1" width="10.625" style="2" customWidth="1"/>
    <col min="2" max="2" width="17.5" style="2" customWidth="1"/>
    <col min="3" max="3" width="25" style="2" customWidth="1"/>
    <col min="4" max="9" width="15.5" style="2" customWidth="1"/>
    <col min="10" max="10" width="5" style="9" customWidth="1"/>
    <col min="11" max="12" width="15.5" style="2" customWidth="1"/>
    <col min="13" max="16384" width="9" style="2"/>
  </cols>
  <sheetData>
    <row r="1" spans="1:12" s="1" customFormat="1" ht="33" customHeight="1" x14ac:dyDescent="0.4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5" t="s">
        <v>7</v>
      </c>
      <c r="I1" s="15" t="s">
        <v>8</v>
      </c>
      <c r="J1" s="16"/>
      <c r="K1" s="17" t="s">
        <v>9</v>
      </c>
      <c r="L1" s="17" t="s">
        <v>10</v>
      </c>
    </row>
    <row r="2" spans="1:12" ht="18.75" customHeight="1" x14ac:dyDescent="0.4">
      <c r="A2" s="10" t="s">
        <v>13</v>
      </c>
      <c r="B2" s="3" t="s">
        <v>47</v>
      </c>
      <c r="C2" s="4" t="s">
        <v>20</v>
      </c>
      <c r="D2" s="4">
        <v>5170</v>
      </c>
      <c r="E2" s="22">
        <f>SUM(F2:G2)</f>
        <v>2326</v>
      </c>
      <c r="F2" s="11">
        <v>669</v>
      </c>
      <c r="G2" s="18">
        <f t="shared" ref="G2:G32" si="0">SUM(K2:L2)</f>
        <v>1657</v>
      </c>
      <c r="H2" s="4">
        <v>109</v>
      </c>
      <c r="I2" s="10">
        <f>SUM(E2*0.7)</f>
        <v>1628.1999999999998</v>
      </c>
      <c r="J2" s="7"/>
      <c r="K2" s="12">
        <v>789</v>
      </c>
      <c r="L2" s="12">
        <v>868</v>
      </c>
    </row>
    <row r="3" spans="1:12" ht="18.75" customHeight="1" x14ac:dyDescent="0.4">
      <c r="A3" s="10" t="s">
        <v>13</v>
      </c>
      <c r="B3" s="3" t="s">
        <v>19</v>
      </c>
      <c r="C3" s="4" t="s">
        <v>21</v>
      </c>
      <c r="D3" s="4">
        <v>7689</v>
      </c>
      <c r="E3" s="22">
        <f t="shared" ref="E3:E33" si="1">SUM(F3:G3)</f>
        <v>3287</v>
      </c>
      <c r="F3" s="11">
        <v>647</v>
      </c>
      <c r="G3" s="18">
        <f t="shared" si="0"/>
        <v>2640</v>
      </c>
      <c r="H3" s="4">
        <v>123</v>
      </c>
      <c r="I3" s="19">
        <f t="shared" ref="I3:I33" si="2">SUM(E3*0.7)</f>
        <v>2300.8999999999996</v>
      </c>
      <c r="J3" s="7"/>
      <c r="K3" s="12">
        <v>1557</v>
      </c>
      <c r="L3" s="12">
        <v>1083</v>
      </c>
    </row>
    <row r="4" spans="1:12" ht="18.75" customHeight="1" x14ac:dyDescent="0.4">
      <c r="A4" s="10" t="s">
        <v>13</v>
      </c>
      <c r="B4" s="3" t="s">
        <v>19</v>
      </c>
      <c r="C4" s="4" t="s">
        <v>22</v>
      </c>
      <c r="D4" s="4">
        <v>7984</v>
      </c>
      <c r="E4" s="22">
        <f t="shared" si="1"/>
        <v>3418</v>
      </c>
      <c r="F4" s="11">
        <v>769</v>
      </c>
      <c r="G4" s="18">
        <f t="shared" si="0"/>
        <v>2649</v>
      </c>
      <c r="H4" s="4">
        <v>164</v>
      </c>
      <c r="I4" s="19">
        <f t="shared" si="2"/>
        <v>2392.6</v>
      </c>
      <c r="J4" s="7"/>
      <c r="K4" s="12">
        <v>1203</v>
      </c>
      <c r="L4" s="12">
        <v>1446</v>
      </c>
    </row>
    <row r="5" spans="1:12" ht="18.75" customHeight="1" x14ac:dyDescent="0.4">
      <c r="A5" s="10" t="s">
        <v>13</v>
      </c>
      <c r="B5" s="3" t="s">
        <v>19</v>
      </c>
      <c r="C5" s="4" t="s">
        <v>23</v>
      </c>
      <c r="D5" s="4">
        <v>232</v>
      </c>
      <c r="E5" s="22">
        <f t="shared" si="1"/>
        <v>93</v>
      </c>
      <c r="F5" s="11">
        <v>26</v>
      </c>
      <c r="G5" s="18">
        <f t="shared" si="0"/>
        <v>67</v>
      </c>
      <c r="H5" s="4">
        <v>9</v>
      </c>
      <c r="I5" s="19">
        <f t="shared" si="2"/>
        <v>65.099999999999994</v>
      </c>
      <c r="J5" s="7"/>
      <c r="K5" s="12">
        <v>29</v>
      </c>
      <c r="L5" s="12">
        <v>38</v>
      </c>
    </row>
    <row r="6" spans="1:12" ht="18.75" customHeight="1" x14ac:dyDescent="0.4">
      <c r="A6" s="10" t="s">
        <v>13</v>
      </c>
      <c r="B6" s="3" t="s">
        <v>19</v>
      </c>
      <c r="C6" s="4" t="s">
        <v>17</v>
      </c>
      <c r="D6" s="4">
        <v>6530</v>
      </c>
      <c r="E6" s="22">
        <f t="shared" si="1"/>
        <v>2424</v>
      </c>
      <c r="F6" s="11">
        <v>1062</v>
      </c>
      <c r="G6" s="18">
        <f t="shared" si="0"/>
        <v>1362</v>
      </c>
      <c r="H6" s="4">
        <v>127</v>
      </c>
      <c r="I6" s="19">
        <f t="shared" si="2"/>
        <v>1696.8</v>
      </c>
      <c r="J6" s="7"/>
      <c r="K6" s="12">
        <v>767</v>
      </c>
      <c r="L6" s="12">
        <v>595</v>
      </c>
    </row>
    <row r="7" spans="1:12" ht="18.75" customHeight="1" x14ac:dyDescent="0.4">
      <c r="A7" s="10" t="s">
        <v>13</v>
      </c>
      <c r="B7" s="3" t="s">
        <v>19</v>
      </c>
      <c r="C7" s="4" t="s">
        <v>18</v>
      </c>
      <c r="D7" s="4">
        <v>2185</v>
      </c>
      <c r="E7" s="22">
        <f t="shared" si="1"/>
        <v>339</v>
      </c>
      <c r="F7" s="11">
        <v>8</v>
      </c>
      <c r="G7" s="18">
        <f t="shared" si="0"/>
        <v>331</v>
      </c>
      <c r="H7" s="4">
        <v>62</v>
      </c>
      <c r="I7" s="19">
        <f t="shared" si="2"/>
        <v>237.29999999999998</v>
      </c>
      <c r="J7" s="7"/>
      <c r="K7" s="12">
        <v>301</v>
      </c>
      <c r="L7" s="12">
        <v>30</v>
      </c>
    </row>
    <row r="8" spans="1:12" ht="18.75" customHeight="1" x14ac:dyDescent="0.4">
      <c r="A8" s="10" t="s">
        <v>13</v>
      </c>
      <c r="B8" s="3" t="s">
        <v>19</v>
      </c>
      <c r="C8" s="4" t="s">
        <v>15</v>
      </c>
      <c r="D8" s="4">
        <v>727</v>
      </c>
      <c r="E8" s="22">
        <f t="shared" si="1"/>
        <v>353</v>
      </c>
      <c r="F8" s="11">
        <v>71</v>
      </c>
      <c r="G8" s="18">
        <f t="shared" si="0"/>
        <v>282</v>
      </c>
      <c r="H8" s="4">
        <v>52</v>
      </c>
      <c r="I8" s="19">
        <f t="shared" si="2"/>
        <v>247.1</v>
      </c>
      <c r="J8" s="7"/>
      <c r="K8" s="12">
        <v>67</v>
      </c>
      <c r="L8" s="12">
        <v>215</v>
      </c>
    </row>
    <row r="9" spans="1:12" ht="18.75" customHeight="1" x14ac:dyDescent="0.4">
      <c r="A9" s="10" t="s">
        <v>13</v>
      </c>
      <c r="B9" s="3" t="s">
        <v>19</v>
      </c>
      <c r="C9" s="4" t="s">
        <v>16</v>
      </c>
      <c r="D9" s="4">
        <v>1493</v>
      </c>
      <c r="E9" s="22">
        <f t="shared" si="1"/>
        <v>639</v>
      </c>
      <c r="F9" s="11">
        <v>220</v>
      </c>
      <c r="G9" s="18">
        <f t="shared" si="0"/>
        <v>419</v>
      </c>
      <c r="H9" s="4">
        <v>27</v>
      </c>
      <c r="I9" s="19">
        <f t="shared" si="2"/>
        <v>447.29999999999995</v>
      </c>
      <c r="J9" s="7"/>
      <c r="K9" s="12">
        <v>134</v>
      </c>
      <c r="L9" s="12">
        <v>285</v>
      </c>
    </row>
    <row r="10" spans="1:12" ht="18.75" customHeight="1" x14ac:dyDescent="0.4">
      <c r="A10" s="10" t="s">
        <v>13</v>
      </c>
      <c r="B10" s="3" t="s">
        <v>19</v>
      </c>
      <c r="C10" s="4" t="s">
        <v>24</v>
      </c>
      <c r="D10" s="4">
        <v>6142</v>
      </c>
      <c r="E10" s="22">
        <f t="shared" si="1"/>
        <v>3454</v>
      </c>
      <c r="F10" s="11">
        <v>1087</v>
      </c>
      <c r="G10" s="18">
        <f t="shared" si="0"/>
        <v>2367</v>
      </c>
      <c r="H10" s="4">
        <v>123</v>
      </c>
      <c r="I10" s="19">
        <f t="shared" si="2"/>
        <v>2417.7999999999997</v>
      </c>
      <c r="J10" s="7"/>
      <c r="K10" s="12">
        <v>44</v>
      </c>
      <c r="L10" s="12">
        <v>2323</v>
      </c>
    </row>
    <row r="11" spans="1:12" ht="18.75" customHeight="1" x14ac:dyDescent="0.4">
      <c r="A11" s="10" t="s">
        <v>13</v>
      </c>
      <c r="B11" s="3" t="s">
        <v>19</v>
      </c>
      <c r="C11" s="4" t="s">
        <v>25</v>
      </c>
      <c r="D11" s="4">
        <v>6286</v>
      </c>
      <c r="E11" s="22">
        <f t="shared" si="1"/>
        <v>2613</v>
      </c>
      <c r="F11" s="11">
        <v>1100</v>
      </c>
      <c r="G11" s="18">
        <f t="shared" si="0"/>
        <v>1513</v>
      </c>
      <c r="H11" s="4">
        <v>70</v>
      </c>
      <c r="I11" s="19">
        <f t="shared" si="2"/>
        <v>1829.1</v>
      </c>
      <c r="J11" s="7"/>
      <c r="K11" s="12">
        <v>589</v>
      </c>
      <c r="L11" s="12">
        <v>924</v>
      </c>
    </row>
    <row r="12" spans="1:12" ht="18.75" customHeight="1" x14ac:dyDescent="0.4">
      <c r="A12" s="10" t="s">
        <v>13</v>
      </c>
      <c r="B12" s="3" t="s">
        <v>19</v>
      </c>
      <c r="C12" s="4" t="s">
        <v>26</v>
      </c>
      <c r="D12" s="4">
        <v>1435</v>
      </c>
      <c r="E12" s="22">
        <f t="shared" si="1"/>
        <v>621</v>
      </c>
      <c r="F12" s="11">
        <v>268</v>
      </c>
      <c r="G12" s="18">
        <f t="shared" si="0"/>
        <v>353</v>
      </c>
      <c r="H12" s="4">
        <v>38</v>
      </c>
      <c r="I12" s="19">
        <f t="shared" si="2"/>
        <v>434.7</v>
      </c>
      <c r="J12" s="7"/>
      <c r="K12" s="12">
        <v>172</v>
      </c>
      <c r="L12" s="12">
        <v>181</v>
      </c>
    </row>
    <row r="13" spans="1:12" ht="18.75" customHeight="1" x14ac:dyDescent="0.4">
      <c r="A13" s="10" t="s">
        <v>13</v>
      </c>
      <c r="B13" s="3" t="s">
        <v>19</v>
      </c>
      <c r="C13" s="4" t="s">
        <v>27</v>
      </c>
      <c r="D13" s="4">
        <v>179</v>
      </c>
      <c r="E13" s="22">
        <f t="shared" si="1"/>
        <v>46</v>
      </c>
      <c r="F13" s="11">
        <v>32</v>
      </c>
      <c r="G13" s="18">
        <f t="shared" si="0"/>
        <v>14</v>
      </c>
      <c r="H13" s="4">
        <v>27</v>
      </c>
      <c r="I13" s="19">
        <f t="shared" si="2"/>
        <v>32.199999999999996</v>
      </c>
      <c r="J13" s="7"/>
      <c r="K13" s="12">
        <v>1</v>
      </c>
      <c r="L13" s="12">
        <v>13</v>
      </c>
    </row>
    <row r="14" spans="1:12" ht="18.75" customHeight="1" x14ac:dyDescent="0.4">
      <c r="A14" s="10" t="s">
        <v>13</v>
      </c>
      <c r="B14" s="3" t="s">
        <v>19</v>
      </c>
      <c r="C14" s="4" t="s">
        <v>28</v>
      </c>
      <c r="D14" s="4">
        <v>7</v>
      </c>
      <c r="E14" s="22">
        <f t="shared" si="1"/>
        <v>1</v>
      </c>
      <c r="F14" s="11">
        <v>1</v>
      </c>
      <c r="G14" s="18">
        <f t="shared" si="0"/>
        <v>0</v>
      </c>
      <c r="H14" s="4">
        <v>18</v>
      </c>
      <c r="I14" s="19">
        <f t="shared" si="2"/>
        <v>0.7</v>
      </c>
      <c r="J14" s="7"/>
      <c r="K14" s="12">
        <v>0</v>
      </c>
      <c r="L14" s="12">
        <v>0</v>
      </c>
    </row>
    <row r="15" spans="1:12" ht="18.75" customHeight="1" x14ac:dyDescent="0.4">
      <c r="A15" s="10" t="s">
        <v>13</v>
      </c>
      <c r="B15" s="3" t="s">
        <v>19</v>
      </c>
      <c r="C15" s="4" t="s">
        <v>29</v>
      </c>
      <c r="D15" s="4">
        <v>0</v>
      </c>
      <c r="E15" s="22">
        <f t="shared" si="1"/>
        <v>0</v>
      </c>
      <c r="F15" s="11">
        <v>0</v>
      </c>
      <c r="G15" s="18">
        <f t="shared" si="0"/>
        <v>0</v>
      </c>
      <c r="H15" s="4">
        <v>7</v>
      </c>
      <c r="I15" s="19">
        <f t="shared" si="2"/>
        <v>0</v>
      </c>
      <c r="J15" s="7"/>
      <c r="K15" s="12">
        <v>0</v>
      </c>
      <c r="L15" s="12">
        <v>0</v>
      </c>
    </row>
    <row r="16" spans="1:12" ht="18.75" customHeight="1" x14ac:dyDescent="0.4">
      <c r="A16" s="10" t="s">
        <v>13</v>
      </c>
      <c r="B16" s="3" t="s">
        <v>19</v>
      </c>
      <c r="C16" s="4" t="s">
        <v>30</v>
      </c>
      <c r="D16" s="4">
        <v>8</v>
      </c>
      <c r="E16" s="22">
        <f t="shared" si="1"/>
        <v>10</v>
      </c>
      <c r="F16" s="11">
        <v>5</v>
      </c>
      <c r="G16" s="18">
        <f t="shared" si="0"/>
        <v>5</v>
      </c>
      <c r="H16" s="4">
        <v>21</v>
      </c>
      <c r="I16" s="19">
        <f t="shared" si="2"/>
        <v>7</v>
      </c>
      <c r="J16" s="7"/>
      <c r="K16" s="12">
        <v>0</v>
      </c>
      <c r="L16" s="12">
        <v>5</v>
      </c>
    </row>
    <row r="17" spans="1:12" ht="18.75" customHeight="1" x14ac:dyDescent="0.4">
      <c r="A17" s="10" t="s">
        <v>13</v>
      </c>
      <c r="B17" s="3" t="s">
        <v>19</v>
      </c>
      <c r="C17" s="4" t="s">
        <v>31</v>
      </c>
      <c r="D17" s="4">
        <v>184</v>
      </c>
      <c r="E17" s="22">
        <f t="shared" si="1"/>
        <v>5</v>
      </c>
      <c r="F17" s="11">
        <v>5</v>
      </c>
      <c r="G17" s="18">
        <f t="shared" si="0"/>
        <v>0</v>
      </c>
      <c r="H17" s="4">
        <v>17</v>
      </c>
      <c r="I17" s="19">
        <f t="shared" si="2"/>
        <v>3.5</v>
      </c>
      <c r="J17" s="7"/>
      <c r="K17" s="12">
        <v>0</v>
      </c>
      <c r="L17" s="12">
        <v>0</v>
      </c>
    </row>
    <row r="18" spans="1:12" ht="18.75" customHeight="1" x14ac:dyDescent="0.4">
      <c r="A18" s="10" t="s">
        <v>13</v>
      </c>
      <c r="B18" s="3" t="s">
        <v>19</v>
      </c>
      <c r="C18" s="4" t="s">
        <v>14</v>
      </c>
      <c r="D18" s="4">
        <v>8630</v>
      </c>
      <c r="E18" s="22">
        <f t="shared" si="1"/>
        <v>3860</v>
      </c>
      <c r="F18" s="11">
        <v>416</v>
      </c>
      <c r="G18" s="18">
        <f t="shared" si="0"/>
        <v>3444</v>
      </c>
      <c r="H18" s="4">
        <v>322</v>
      </c>
      <c r="I18" s="19">
        <f t="shared" si="2"/>
        <v>2702</v>
      </c>
      <c r="J18" s="7"/>
      <c r="K18" s="12">
        <v>1867</v>
      </c>
      <c r="L18" s="12">
        <v>1577</v>
      </c>
    </row>
    <row r="19" spans="1:12" ht="18.75" customHeight="1" x14ac:dyDescent="0.4">
      <c r="A19" s="10" t="s">
        <v>13</v>
      </c>
      <c r="B19" s="3" t="s">
        <v>19</v>
      </c>
      <c r="C19" s="4" t="s">
        <v>32</v>
      </c>
      <c r="D19" s="4">
        <v>345</v>
      </c>
      <c r="E19" s="22">
        <f t="shared" si="1"/>
        <v>248</v>
      </c>
      <c r="F19" s="11">
        <v>35</v>
      </c>
      <c r="G19" s="18">
        <f t="shared" si="0"/>
        <v>213</v>
      </c>
      <c r="H19" s="4">
        <v>18</v>
      </c>
      <c r="I19" s="19">
        <f t="shared" si="2"/>
        <v>173.6</v>
      </c>
      <c r="J19" s="7"/>
      <c r="K19" s="12">
        <v>0</v>
      </c>
      <c r="L19" s="12">
        <v>213</v>
      </c>
    </row>
    <row r="20" spans="1:12" ht="18.75" customHeight="1" x14ac:dyDescent="0.4">
      <c r="A20" s="10" t="s">
        <v>13</v>
      </c>
      <c r="B20" s="3" t="s">
        <v>19</v>
      </c>
      <c r="C20" s="4" t="s">
        <v>33</v>
      </c>
      <c r="D20" s="4">
        <v>4462</v>
      </c>
      <c r="E20" s="22">
        <f t="shared" si="1"/>
        <v>1235</v>
      </c>
      <c r="F20" s="11">
        <v>1</v>
      </c>
      <c r="G20" s="18">
        <f t="shared" si="0"/>
        <v>1234</v>
      </c>
      <c r="H20" s="4">
        <v>80</v>
      </c>
      <c r="I20" s="19">
        <f t="shared" si="2"/>
        <v>864.5</v>
      </c>
      <c r="J20" s="7"/>
      <c r="K20" s="12">
        <v>0</v>
      </c>
      <c r="L20" s="12">
        <v>1234</v>
      </c>
    </row>
    <row r="21" spans="1:12" ht="18.75" customHeight="1" x14ac:dyDescent="0.4">
      <c r="A21" s="10" t="s">
        <v>13</v>
      </c>
      <c r="B21" s="3" t="s">
        <v>19</v>
      </c>
      <c r="C21" s="4" t="s">
        <v>34</v>
      </c>
      <c r="D21" s="4">
        <v>2952</v>
      </c>
      <c r="E21" s="22">
        <f t="shared" si="1"/>
        <v>1441</v>
      </c>
      <c r="F21" s="11">
        <v>0</v>
      </c>
      <c r="G21" s="18">
        <f t="shared" si="0"/>
        <v>1441</v>
      </c>
      <c r="H21" s="4">
        <v>12</v>
      </c>
      <c r="I21" s="19">
        <f t="shared" si="2"/>
        <v>1008.6999999999999</v>
      </c>
      <c r="J21" s="7"/>
      <c r="K21" s="12">
        <v>0</v>
      </c>
      <c r="L21" s="12">
        <v>1441</v>
      </c>
    </row>
    <row r="22" spans="1:12" ht="18.75" customHeight="1" x14ac:dyDescent="0.4">
      <c r="A22" s="10" t="s">
        <v>13</v>
      </c>
      <c r="B22" s="3" t="s">
        <v>19</v>
      </c>
      <c r="C22" s="4" t="s">
        <v>35</v>
      </c>
      <c r="D22" s="4">
        <v>1138</v>
      </c>
      <c r="E22" s="22">
        <f t="shared" si="1"/>
        <v>474</v>
      </c>
      <c r="F22" s="11">
        <v>0</v>
      </c>
      <c r="G22" s="18">
        <f t="shared" si="0"/>
        <v>474</v>
      </c>
      <c r="H22" s="4">
        <v>8</v>
      </c>
      <c r="I22" s="19">
        <f t="shared" si="2"/>
        <v>331.79999999999995</v>
      </c>
      <c r="J22" s="7"/>
      <c r="K22" s="12">
        <v>417</v>
      </c>
      <c r="L22" s="12">
        <v>57</v>
      </c>
    </row>
    <row r="23" spans="1:12" ht="18.75" customHeight="1" x14ac:dyDescent="0.4">
      <c r="A23" s="10" t="s">
        <v>13</v>
      </c>
      <c r="B23" s="3" t="s">
        <v>19</v>
      </c>
      <c r="C23" s="4" t="s">
        <v>36</v>
      </c>
      <c r="D23" s="4">
        <v>1</v>
      </c>
      <c r="E23" s="22">
        <f t="shared" si="1"/>
        <v>0</v>
      </c>
      <c r="F23" s="11">
        <v>0</v>
      </c>
      <c r="G23" s="18">
        <f t="shared" si="0"/>
        <v>0</v>
      </c>
      <c r="H23" s="4">
        <v>42</v>
      </c>
      <c r="I23" s="19">
        <f t="shared" si="2"/>
        <v>0</v>
      </c>
      <c r="J23" s="7"/>
      <c r="K23" s="12">
        <v>0</v>
      </c>
      <c r="L23" s="12">
        <v>0</v>
      </c>
    </row>
    <row r="24" spans="1:12" ht="18.75" customHeight="1" x14ac:dyDescent="0.4">
      <c r="A24" s="10" t="s">
        <v>13</v>
      </c>
      <c r="B24" s="3" t="s">
        <v>19</v>
      </c>
      <c r="C24" s="4" t="s">
        <v>37</v>
      </c>
      <c r="D24" s="4">
        <v>6</v>
      </c>
      <c r="E24" s="22">
        <f t="shared" si="1"/>
        <v>0</v>
      </c>
      <c r="F24" s="11">
        <v>0</v>
      </c>
      <c r="G24" s="18">
        <f t="shared" si="0"/>
        <v>0</v>
      </c>
      <c r="H24" s="4">
        <v>1</v>
      </c>
      <c r="I24" s="19">
        <f t="shared" si="2"/>
        <v>0</v>
      </c>
      <c r="J24" s="7"/>
      <c r="K24" s="12">
        <v>0</v>
      </c>
      <c r="L24" s="12">
        <v>0</v>
      </c>
    </row>
    <row r="25" spans="1:12" ht="18.75" customHeight="1" x14ac:dyDescent="0.4">
      <c r="A25" s="10" t="s">
        <v>13</v>
      </c>
      <c r="B25" s="3" t="s">
        <v>19</v>
      </c>
      <c r="C25" s="4" t="s">
        <v>38</v>
      </c>
      <c r="D25" s="4">
        <v>1066</v>
      </c>
      <c r="E25" s="22">
        <f t="shared" si="1"/>
        <v>610</v>
      </c>
      <c r="F25" s="11">
        <v>12</v>
      </c>
      <c r="G25" s="18">
        <f t="shared" si="0"/>
        <v>598</v>
      </c>
      <c r="H25" s="4">
        <v>35</v>
      </c>
      <c r="I25" s="19">
        <f t="shared" si="2"/>
        <v>427</v>
      </c>
      <c r="J25" s="7"/>
      <c r="K25" s="12">
        <v>92</v>
      </c>
      <c r="L25" s="12">
        <v>506</v>
      </c>
    </row>
    <row r="26" spans="1:12" ht="18.75" customHeight="1" x14ac:dyDescent="0.4">
      <c r="A26" s="10" t="s">
        <v>13</v>
      </c>
      <c r="B26" s="3" t="s">
        <v>19</v>
      </c>
      <c r="C26" s="4" t="s">
        <v>39</v>
      </c>
      <c r="D26" s="4">
        <v>2977</v>
      </c>
      <c r="E26" s="22">
        <f t="shared" si="1"/>
        <v>1414</v>
      </c>
      <c r="F26" s="11">
        <v>109</v>
      </c>
      <c r="G26" s="18">
        <f t="shared" si="0"/>
        <v>1305</v>
      </c>
      <c r="H26" s="4">
        <v>59</v>
      </c>
      <c r="I26" s="19">
        <f t="shared" si="2"/>
        <v>989.8</v>
      </c>
      <c r="J26" s="7"/>
      <c r="K26" s="12">
        <v>167</v>
      </c>
      <c r="L26" s="12">
        <v>1138</v>
      </c>
    </row>
    <row r="27" spans="1:12" ht="18.75" customHeight="1" x14ac:dyDescent="0.4">
      <c r="A27" s="10" t="s">
        <v>13</v>
      </c>
      <c r="B27" s="3" t="s">
        <v>19</v>
      </c>
      <c r="C27" s="4" t="s">
        <v>40</v>
      </c>
      <c r="D27" s="4">
        <v>1622</v>
      </c>
      <c r="E27" s="22">
        <f t="shared" si="1"/>
        <v>713</v>
      </c>
      <c r="F27" s="11">
        <v>43</v>
      </c>
      <c r="G27" s="18">
        <f t="shared" si="0"/>
        <v>670</v>
      </c>
      <c r="H27" s="4">
        <v>18</v>
      </c>
      <c r="I27" s="19">
        <f t="shared" si="2"/>
        <v>499.09999999999997</v>
      </c>
      <c r="J27" s="7"/>
      <c r="K27" s="12">
        <v>329</v>
      </c>
      <c r="L27" s="12">
        <v>341</v>
      </c>
    </row>
    <row r="28" spans="1:12" ht="18.75" customHeight="1" x14ac:dyDescent="0.4">
      <c r="A28" s="10" t="s">
        <v>13</v>
      </c>
      <c r="B28" s="3" t="s">
        <v>19</v>
      </c>
      <c r="C28" s="4" t="s">
        <v>41</v>
      </c>
      <c r="D28" s="4">
        <v>827</v>
      </c>
      <c r="E28" s="22">
        <f t="shared" si="1"/>
        <v>499</v>
      </c>
      <c r="F28" s="11">
        <v>89</v>
      </c>
      <c r="G28" s="18">
        <f t="shared" si="0"/>
        <v>410</v>
      </c>
      <c r="H28" s="4">
        <v>20</v>
      </c>
      <c r="I28" s="19">
        <f t="shared" si="2"/>
        <v>349.29999999999995</v>
      </c>
      <c r="J28" s="7"/>
      <c r="K28" s="12">
        <v>0</v>
      </c>
      <c r="L28" s="12">
        <v>410</v>
      </c>
    </row>
    <row r="29" spans="1:12" ht="18.75" customHeight="1" x14ac:dyDescent="0.4">
      <c r="A29" s="10" t="s">
        <v>13</v>
      </c>
      <c r="B29" s="3" t="s">
        <v>19</v>
      </c>
      <c r="C29" s="4" t="s">
        <v>42</v>
      </c>
      <c r="D29" s="4">
        <v>2783</v>
      </c>
      <c r="E29" s="22">
        <f t="shared" si="1"/>
        <v>1425</v>
      </c>
      <c r="F29" s="11">
        <v>424</v>
      </c>
      <c r="G29" s="18">
        <f t="shared" si="0"/>
        <v>1001</v>
      </c>
      <c r="H29" s="4">
        <v>34</v>
      </c>
      <c r="I29" s="19">
        <f t="shared" si="2"/>
        <v>997.49999999999989</v>
      </c>
      <c r="J29" s="7"/>
      <c r="K29" s="12">
        <v>144</v>
      </c>
      <c r="L29" s="12">
        <v>857</v>
      </c>
    </row>
    <row r="30" spans="1:12" ht="18.75" customHeight="1" x14ac:dyDescent="0.4">
      <c r="A30" s="10" t="s">
        <v>13</v>
      </c>
      <c r="B30" s="3" t="s">
        <v>19</v>
      </c>
      <c r="C30" s="4" t="s">
        <v>43</v>
      </c>
      <c r="D30" s="4">
        <v>2534</v>
      </c>
      <c r="E30" s="22">
        <f t="shared" si="1"/>
        <v>1060</v>
      </c>
      <c r="F30" s="11">
        <v>550</v>
      </c>
      <c r="G30" s="18">
        <f t="shared" si="0"/>
        <v>510</v>
      </c>
      <c r="H30" s="4">
        <v>29</v>
      </c>
      <c r="I30" s="19">
        <f t="shared" si="2"/>
        <v>742</v>
      </c>
      <c r="J30" s="7"/>
      <c r="K30" s="12">
        <v>17</v>
      </c>
      <c r="L30" s="12">
        <v>493</v>
      </c>
    </row>
    <row r="31" spans="1:12" ht="18.75" customHeight="1" x14ac:dyDescent="0.4">
      <c r="A31" s="10" t="s">
        <v>13</v>
      </c>
      <c r="B31" s="3" t="s">
        <v>19</v>
      </c>
      <c r="C31" s="4" t="s">
        <v>44</v>
      </c>
      <c r="D31" s="4">
        <v>3223</v>
      </c>
      <c r="E31" s="22">
        <f t="shared" si="1"/>
        <v>1371</v>
      </c>
      <c r="F31" s="11">
        <v>680</v>
      </c>
      <c r="G31" s="18">
        <f t="shared" si="0"/>
        <v>691</v>
      </c>
      <c r="H31" s="4">
        <v>54</v>
      </c>
      <c r="I31" s="19">
        <f t="shared" si="2"/>
        <v>959.69999999999993</v>
      </c>
      <c r="J31" s="7"/>
      <c r="K31" s="12">
        <v>350</v>
      </c>
      <c r="L31" s="12">
        <v>341</v>
      </c>
    </row>
    <row r="32" spans="1:12" ht="18.75" customHeight="1" x14ac:dyDescent="0.4">
      <c r="A32" s="10" t="s">
        <v>13</v>
      </c>
      <c r="B32" s="3" t="s">
        <v>19</v>
      </c>
      <c r="C32" s="4" t="s">
        <v>45</v>
      </c>
      <c r="D32" s="4">
        <v>1886</v>
      </c>
      <c r="E32" s="22">
        <f t="shared" si="1"/>
        <v>659</v>
      </c>
      <c r="F32" s="11">
        <v>254</v>
      </c>
      <c r="G32" s="18">
        <f t="shared" si="0"/>
        <v>405</v>
      </c>
      <c r="H32" s="4">
        <v>79</v>
      </c>
      <c r="I32" s="19">
        <f t="shared" si="2"/>
        <v>461.29999999999995</v>
      </c>
      <c r="J32" s="7"/>
      <c r="K32" s="12">
        <v>87</v>
      </c>
      <c r="L32" s="12">
        <v>318</v>
      </c>
    </row>
    <row r="33" spans="1:12" ht="18.75" customHeight="1" x14ac:dyDescent="0.4">
      <c r="A33" s="10" t="s">
        <v>13</v>
      </c>
      <c r="B33" s="3" t="s">
        <v>19</v>
      </c>
      <c r="C33" s="4" t="s">
        <v>46</v>
      </c>
      <c r="D33" s="4">
        <v>42</v>
      </c>
      <c r="E33" s="22">
        <f t="shared" si="1"/>
        <v>13</v>
      </c>
      <c r="F33" s="11">
        <v>13</v>
      </c>
      <c r="G33" s="18">
        <f>SUM(K33:L33)</f>
        <v>0</v>
      </c>
      <c r="H33" s="4">
        <v>27</v>
      </c>
      <c r="I33" s="19">
        <f t="shared" si="2"/>
        <v>9.1</v>
      </c>
      <c r="J33" s="7"/>
      <c r="K33" s="12">
        <v>0</v>
      </c>
      <c r="L33" s="12">
        <v>0</v>
      </c>
    </row>
    <row r="34" spans="1:12" ht="18.75" customHeight="1" x14ac:dyDescent="0.4">
      <c r="A34" s="20" t="s">
        <v>11</v>
      </c>
      <c r="B34" s="20"/>
      <c r="C34" s="20"/>
      <c r="D34" s="5">
        <f>SUM(D2:D33)</f>
        <v>80745</v>
      </c>
      <c r="E34" s="5">
        <f t="shared" ref="E34:I34" si="3">SUM(E2:E33)</f>
        <v>34651</v>
      </c>
      <c r="F34" s="5">
        <f t="shared" si="3"/>
        <v>8596</v>
      </c>
      <c r="G34" s="5">
        <f t="shared" si="3"/>
        <v>26055</v>
      </c>
      <c r="H34" s="5">
        <f t="shared" si="3"/>
        <v>1832</v>
      </c>
      <c r="I34" s="5">
        <f t="shared" si="3"/>
        <v>24255.699999999997</v>
      </c>
      <c r="J34" s="8"/>
      <c r="K34" s="18">
        <f>SUM(K2:K33)</f>
        <v>9123</v>
      </c>
      <c r="L34" s="18">
        <f>SUM(L2:L33)</f>
        <v>16932</v>
      </c>
    </row>
    <row r="35" spans="1:12" ht="48" customHeight="1" x14ac:dyDescent="0.4">
      <c r="A35" s="21" t="s">
        <v>12</v>
      </c>
      <c r="B35" s="21"/>
      <c r="C35" s="21"/>
      <c r="D35" s="21"/>
      <c r="E35" s="21"/>
      <c r="F35" s="21"/>
      <c r="G35" s="21"/>
      <c r="H35" s="21"/>
      <c r="I35" s="21"/>
      <c r="J35" s="6"/>
      <c r="K35" s="13"/>
      <c r="L35" s="13"/>
    </row>
  </sheetData>
  <mergeCells count="2">
    <mergeCell ref="A34:C34"/>
    <mergeCell ref="A35:I3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和光市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2018-03-05T08:30:41Z</dcterms:modified>
</cp:coreProperties>
</file>