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F92100E-3668-4D4E-B01A-06D88D1176F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狭山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" i="1" l="1"/>
  <c r="F59" i="1"/>
  <c r="G59" i="1"/>
  <c r="H59" i="1"/>
  <c r="I59" i="1"/>
  <c r="D59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2" i="1"/>
  <c r="L59" i="1" l="1"/>
  <c r="K59" i="1"/>
</calcChain>
</file>

<file path=xl/sharedStrings.xml><?xml version="1.0" encoding="utf-8"?>
<sst xmlns="http://schemas.openxmlformats.org/spreadsheetml/2006/main" count="184" uniqueCount="73">
  <si>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</si>
  <si>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</si>
  <si>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</si>
  <si>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</si>
  <si>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</si>
  <si>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</si>
  <si>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</si>
  <si>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</si>
  <si>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</si>
  <si>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</si>
  <si>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</si>
  <si>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</si>
  <si>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</si>
  <si>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</si>
  <si>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中央(1)</t>
  </si>
  <si>
    <t>中央(2)</t>
  </si>
  <si>
    <t>中央(3)</t>
  </si>
  <si>
    <t>中央(4)</t>
  </si>
  <si>
    <t>狭山市</t>
  </si>
  <si>
    <t>沢</t>
  </si>
  <si>
    <t>狭山</t>
  </si>
  <si>
    <t>入間川</t>
  </si>
  <si>
    <t>入間川(1)</t>
  </si>
  <si>
    <t>入間川(2)</t>
  </si>
  <si>
    <t>入間川(3)</t>
  </si>
  <si>
    <t>入間川(4)</t>
  </si>
  <si>
    <t>鵜ノ木</t>
  </si>
  <si>
    <t>稲荷山(1)</t>
  </si>
  <si>
    <t>稲荷山(2)</t>
  </si>
  <si>
    <t>祇園</t>
  </si>
  <si>
    <t>富士見(1)</t>
  </si>
  <si>
    <t>富士見(2)</t>
  </si>
  <si>
    <t>大字北入曽</t>
  </si>
  <si>
    <t>大字南入曽</t>
  </si>
  <si>
    <t>大字水野</t>
  </si>
  <si>
    <t>大字堀兼</t>
  </si>
  <si>
    <t>大字上赤坂</t>
  </si>
  <si>
    <t>大字中新田</t>
  </si>
  <si>
    <t>大字青柳</t>
  </si>
  <si>
    <t>大字加佐志</t>
  </si>
  <si>
    <t>大字東三ツ木</t>
  </si>
  <si>
    <t>大字上奥富</t>
  </si>
  <si>
    <t>大字下奥富</t>
  </si>
  <si>
    <t>大字柏原新田</t>
  </si>
  <si>
    <t>柏原</t>
  </si>
  <si>
    <t>大字上広瀬</t>
  </si>
  <si>
    <t>大字下広瀬</t>
  </si>
  <si>
    <t>大字根岸</t>
  </si>
  <si>
    <t>大字笹井</t>
  </si>
  <si>
    <t>新狭山(1)</t>
  </si>
  <si>
    <t>新狭山(2)</t>
  </si>
  <si>
    <t>新狭山(3)</t>
  </si>
  <si>
    <t>狭山台(1)</t>
  </si>
  <si>
    <t>狭山台(2)</t>
  </si>
  <si>
    <t>狭山台(3)</t>
  </si>
  <si>
    <t>狭山台(4)</t>
  </si>
  <si>
    <t>広瀬東(1)</t>
  </si>
  <si>
    <t>広瀬東(2)</t>
  </si>
  <si>
    <t>広瀬東(3)</t>
  </si>
  <si>
    <t>広瀬東(4)</t>
  </si>
  <si>
    <t>広瀬(1)</t>
  </si>
  <si>
    <t>広瀬(2)</t>
  </si>
  <si>
    <t>広瀬(3)</t>
  </si>
  <si>
    <t>つつじ野</t>
  </si>
  <si>
    <t>笹井(1)</t>
  </si>
  <si>
    <t>笹井(2)</t>
  </si>
  <si>
    <t>笹井(3)</t>
  </si>
  <si>
    <t>根岸(1)</t>
  </si>
  <si>
    <t>根岸(2)</t>
  </si>
  <si>
    <t>広瀬台(1)</t>
  </si>
  <si>
    <t>広瀬台(2)</t>
  </si>
  <si>
    <t>広瀬台(3)</t>
  </si>
  <si>
    <t>狭山市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</si>
</sst>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0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12" t="s">
        <v>72</v>
      </c>
      <c r="C2" s="3" t="s">
        <v>19</v>
      </c>
      <c r="D2" s="4">
        <v>282</v>
      </c>
      <c r="E2" s="4">
        <f t="shared" ref="E2:E57" si="0">SUM(F2:G2)</f>
        <v>108</v>
      </c>
      <c r="F2" s="3">
        <v>96</v>
      </c>
      <c r="G2" s="21">
        <f>SUM(K2:L2)</f>
        <v>12</v>
      </c>
      <c r="H2" s="3">
        <v>13</v>
      </c>
      <c r="I2" s="10">
        <f>SUM(E2*0.7)</f>
        <v>75.599999999999994</v>
      </c>
      <c r="J2" s="7"/>
      <c r="K2" s="11">
        <v>2</v>
      </c>
      <c r="L2" s="11">
        <v>10</v>
      </c>
    </row>
    <row r="3" spans="1:12" ht="18.75" customHeight="1" x14ac:dyDescent="0.4">
      <c r="A3" s="10" t="s">
        <v>13</v>
      </c>
      <c r="B3" s="12" t="s">
        <v>18</v>
      </c>
      <c r="C3" s="3" t="s">
        <v>20</v>
      </c>
      <c r="D3" s="4">
        <v>3317</v>
      </c>
      <c r="E3" s="4">
        <f t="shared" si="0"/>
        <v>1382</v>
      </c>
      <c r="F3" s="3">
        <v>870</v>
      </c>
      <c r="G3" s="21">
        <f t="shared" ref="G3:G58" si="1">SUM(K3:L3)</f>
        <v>512</v>
      </c>
      <c r="H3" s="3">
        <v>61</v>
      </c>
      <c r="I3" s="18">
        <f t="shared" ref="I3:I58" si="2">SUM(E3*0.7)</f>
        <v>967.4</v>
      </c>
      <c r="J3" s="7"/>
      <c r="K3" s="11">
        <v>8</v>
      </c>
      <c r="L3" s="11">
        <v>504</v>
      </c>
    </row>
    <row r="4" spans="1:12" ht="18.75" customHeight="1" x14ac:dyDescent="0.4">
      <c r="A4" s="10" t="s">
        <v>13</v>
      </c>
      <c r="B4" s="12" t="s">
        <v>18</v>
      </c>
      <c r="C4" s="3" t="s">
        <v>14</v>
      </c>
      <c r="D4" s="4">
        <v>1809</v>
      </c>
      <c r="E4" s="4">
        <f t="shared" si="0"/>
        <v>709</v>
      </c>
      <c r="F4" s="3">
        <v>558</v>
      </c>
      <c r="G4" s="21">
        <f t="shared" si="1"/>
        <v>151</v>
      </c>
      <c r="H4" s="3">
        <v>37</v>
      </c>
      <c r="I4" s="18">
        <f t="shared" si="2"/>
        <v>496.29999999999995</v>
      </c>
      <c r="J4" s="7"/>
      <c r="K4" s="11">
        <v>25</v>
      </c>
      <c r="L4" s="11">
        <v>126</v>
      </c>
    </row>
    <row r="5" spans="1:12" ht="18.75" customHeight="1" x14ac:dyDescent="0.4">
      <c r="A5" s="10" t="s">
        <v>13</v>
      </c>
      <c r="B5" s="12" t="s">
        <v>18</v>
      </c>
      <c r="C5" s="3" t="s">
        <v>15</v>
      </c>
      <c r="D5" s="4">
        <v>2064</v>
      </c>
      <c r="E5" s="4">
        <f t="shared" si="0"/>
        <v>697</v>
      </c>
      <c r="F5" s="3">
        <v>648</v>
      </c>
      <c r="G5" s="21">
        <f t="shared" si="1"/>
        <v>49</v>
      </c>
      <c r="H5" s="3">
        <v>54</v>
      </c>
      <c r="I5" s="18">
        <f t="shared" si="2"/>
        <v>487.9</v>
      </c>
      <c r="J5" s="7"/>
      <c r="K5" s="11">
        <v>7</v>
      </c>
      <c r="L5" s="11">
        <v>42</v>
      </c>
    </row>
    <row r="6" spans="1:12" ht="18.75" customHeight="1" x14ac:dyDescent="0.4">
      <c r="A6" s="10" t="s">
        <v>13</v>
      </c>
      <c r="B6" s="12" t="s">
        <v>18</v>
      </c>
      <c r="C6" s="3" t="s">
        <v>16</v>
      </c>
      <c r="D6" s="4">
        <v>1916</v>
      </c>
      <c r="E6" s="4">
        <f t="shared" si="0"/>
        <v>765</v>
      </c>
      <c r="F6" s="3">
        <v>147</v>
      </c>
      <c r="G6" s="21">
        <f t="shared" si="1"/>
        <v>618</v>
      </c>
      <c r="H6" s="3">
        <v>30</v>
      </c>
      <c r="I6" s="18">
        <f t="shared" si="2"/>
        <v>535.5</v>
      </c>
      <c r="J6" s="7"/>
      <c r="K6" s="11">
        <v>557</v>
      </c>
      <c r="L6" s="11">
        <v>61</v>
      </c>
    </row>
    <row r="7" spans="1:12" ht="18.75" customHeight="1" x14ac:dyDescent="0.4">
      <c r="A7" s="10" t="s">
        <v>13</v>
      </c>
      <c r="B7" s="12" t="s">
        <v>18</v>
      </c>
      <c r="C7" s="3" t="s">
        <v>17</v>
      </c>
      <c r="D7" s="4">
        <v>1699</v>
      </c>
      <c r="E7" s="4">
        <f t="shared" si="0"/>
        <v>661</v>
      </c>
      <c r="F7" s="3">
        <v>313</v>
      </c>
      <c r="G7" s="21">
        <f t="shared" si="1"/>
        <v>348</v>
      </c>
      <c r="H7" s="3">
        <v>42</v>
      </c>
      <c r="I7" s="18">
        <f t="shared" si="2"/>
        <v>462.7</v>
      </c>
      <c r="J7" s="7"/>
      <c r="K7" s="11">
        <v>267</v>
      </c>
      <c r="L7" s="11">
        <v>81</v>
      </c>
    </row>
    <row r="8" spans="1:12" ht="18.75" customHeight="1" x14ac:dyDescent="0.4">
      <c r="A8" s="10" t="s">
        <v>13</v>
      </c>
      <c r="B8" s="12" t="s">
        <v>18</v>
      </c>
      <c r="C8" s="3" t="s">
        <v>21</v>
      </c>
      <c r="D8" s="4">
        <v>6257</v>
      </c>
      <c r="E8" s="4">
        <f t="shared" si="0"/>
        <v>2123</v>
      </c>
      <c r="F8" s="3">
        <v>1461</v>
      </c>
      <c r="G8" s="21">
        <f t="shared" si="1"/>
        <v>662</v>
      </c>
      <c r="H8" s="3">
        <v>213</v>
      </c>
      <c r="I8" s="18">
        <f t="shared" si="2"/>
        <v>1486.1</v>
      </c>
      <c r="J8" s="7"/>
      <c r="K8" s="11">
        <v>387</v>
      </c>
      <c r="L8" s="11">
        <v>275</v>
      </c>
    </row>
    <row r="9" spans="1:12" ht="18.75" customHeight="1" x14ac:dyDescent="0.4">
      <c r="A9" s="10" t="s">
        <v>13</v>
      </c>
      <c r="B9" s="12" t="s">
        <v>18</v>
      </c>
      <c r="C9" s="3" t="s">
        <v>22</v>
      </c>
      <c r="D9" s="4">
        <v>2622</v>
      </c>
      <c r="E9" s="4">
        <f t="shared" si="0"/>
        <v>1242</v>
      </c>
      <c r="F9" s="3">
        <v>491</v>
      </c>
      <c r="G9" s="21">
        <f t="shared" si="1"/>
        <v>751</v>
      </c>
      <c r="H9" s="3">
        <v>181</v>
      </c>
      <c r="I9" s="18">
        <f t="shared" si="2"/>
        <v>869.4</v>
      </c>
      <c r="J9" s="7"/>
      <c r="K9" s="11">
        <v>313</v>
      </c>
      <c r="L9" s="11">
        <v>438</v>
      </c>
    </row>
    <row r="10" spans="1:12" ht="18.75" customHeight="1" x14ac:dyDescent="0.4">
      <c r="A10" s="10" t="s">
        <v>13</v>
      </c>
      <c r="B10" s="12" t="s">
        <v>18</v>
      </c>
      <c r="C10" s="3" t="s">
        <v>23</v>
      </c>
      <c r="D10" s="4">
        <v>4315</v>
      </c>
      <c r="E10" s="4">
        <f t="shared" si="0"/>
        <v>1928</v>
      </c>
      <c r="F10" s="3">
        <v>777</v>
      </c>
      <c r="G10" s="21">
        <f t="shared" si="1"/>
        <v>1151</v>
      </c>
      <c r="H10" s="3">
        <v>141</v>
      </c>
      <c r="I10" s="18">
        <f t="shared" si="2"/>
        <v>1349.6</v>
      </c>
      <c r="J10" s="7"/>
      <c r="K10" s="11">
        <v>502</v>
      </c>
      <c r="L10" s="11">
        <v>649</v>
      </c>
    </row>
    <row r="11" spans="1:12" ht="18.75" customHeight="1" x14ac:dyDescent="0.4">
      <c r="A11" s="10" t="s">
        <v>13</v>
      </c>
      <c r="B11" s="12" t="s">
        <v>18</v>
      </c>
      <c r="C11" s="3" t="s">
        <v>24</v>
      </c>
      <c r="D11" s="4">
        <v>2049</v>
      </c>
      <c r="E11" s="4">
        <f t="shared" si="0"/>
        <v>902</v>
      </c>
      <c r="F11" s="3">
        <v>427</v>
      </c>
      <c r="G11" s="21">
        <f t="shared" si="1"/>
        <v>475</v>
      </c>
      <c r="H11" s="3">
        <v>155</v>
      </c>
      <c r="I11" s="18">
        <f t="shared" si="2"/>
        <v>631.4</v>
      </c>
      <c r="J11" s="7"/>
      <c r="K11" s="11">
        <v>212</v>
      </c>
      <c r="L11" s="11">
        <v>263</v>
      </c>
    </row>
    <row r="12" spans="1:12" ht="18.75" customHeight="1" x14ac:dyDescent="0.4">
      <c r="A12" s="10" t="s">
        <v>13</v>
      </c>
      <c r="B12" s="12" t="s">
        <v>18</v>
      </c>
      <c r="C12" s="3" t="s">
        <v>25</v>
      </c>
      <c r="D12" s="4">
        <v>2250</v>
      </c>
      <c r="E12" s="4">
        <f t="shared" si="0"/>
        <v>830</v>
      </c>
      <c r="F12" s="3">
        <v>479</v>
      </c>
      <c r="G12" s="21">
        <f t="shared" si="1"/>
        <v>351</v>
      </c>
      <c r="H12" s="3">
        <v>75</v>
      </c>
      <c r="I12" s="18">
        <f t="shared" si="2"/>
        <v>581</v>
      </c>
      <c r="J12" s="7"/>
      <c r="K12" s="11">
        <v>55</v>
      </c>
      <c r="L12" s="11">
        <v>296</v>
      </c>
    </row>
    <row r="13" spans="1:12" ht="18.75" customHeight="1" x14ac:dyDescent="0.4">
      <c r="A13" s="10" t="s">
        <v>13</v>
      </c>
      <c r="B13" s="12" t="s">
        <v>18</v>
      </c>
      <c r="C13" s="3" t="s">
        <v>26</v>
      </c>
      <c r="D13" s="4">
        <v>4349</v>
      </c>
      <c r="E13" s="4">
        <f t="shared" si="0"/>
        <v>1747</v>
      </c>
      <c r="F13" s="3">
        <v>804</v>
      </c>
      <c r="G13" s="21">
        <f t="shared" si="1"/>
        <v>943</v>
      </c>
      <c r="H13" s="3">
        <v>80</v>
      </c>
      <c r="I13" s="18">
        <f t="shared" si="2"/>
        <v>1222.8999999999999</v>
      </c>
      <c r="J13" s="7"/>
      <c r="K13" s="11">
        <v>352</v>
      </c>
      <c r="L13" s="11">
        <v>591</v>
      </c>
    </row>
    <row r="14" spans="1:12" ht="18.75" customHeight="1" x14ac:dyDescent="0.4">
      <c r="A14" s="10" t="s">
        <v>13</v>
      </c>
      <c r="B14" s="12" t="s">
        <v>18</v>
      </c>
      <c r="C14" s="3" t="s">
        <v>27</v>
      </c>
      <c r="D14" s="4">
        <v>239</v>
      </c>
      <c r="E14" s="4">
        <f t="shared" si="0"/>
        <v>51</v>
      </c>
      <c r="F14" s="3">
        <v>43</v>
      </c>
      <c r="G14" s="21">
        <f t="shared" si="1"/>
        <v>8</v>
      </c>
      <c r="H14" s="3">
        <v>21</v>
      </c>
      <c r="I14" s="18">
        <f t="shared" si="2"/>
        <v>35.699999999999996</v>
      </c>
      <c r="J14" s="7"/>
      <c r="K14" s="11">
        <v>2</v>
      </c>
      <c r="L14" s="11">
        <v>6</v>
      </c>
    </row>
    <row r="15" spans="1:12" ht="18.75" customHeight="1" x14ac:dyDescent="0.4">
      <c r="A15" s="10" t="s">
        <v>13</v>
      </c>
      <c r="B15" s="12" t="s">
        <v>18</v>
      </c>
      <c r="C15" s="3" t="s">
        <v>28</v>
      </c>
      <c r="D15" s="4">
        <v>1156</v>
      </c>
      <c r="E15" s="4">
        <f t="shared" si="0"/>
        <v>199</v>
      </c>
      <c r="F15" s="3">
        <v>0</v>
      </c>
      <c r="G15" s="21">
        <f t="shared" si="1"/>
        <v>199</v>
      </c>
      <c r="H15" s="3">
        <v>45</v>
      </c>
      <c r="I15" s="18">
        <f t="shared" si="2"/>
        <v>139.29999999999998</v>
      </c>
      <c r="J15" s="7"/>
      <c r="K15" s="11">
        <v>0</v>
      </c>
      <c r="L15" s="11">
        <v>199</v>
      </c>
    </row>
    <row r="16" spans="1:12" ht="18.75" customHeight="1" x14ac:dyDescent="0.4">
      <c r="A16" s="10" t="s">
        <v>13</v>
      </c>
      <c r="B16" s="12" t="s">
        <v>18</v>
      </c>
      <c r="C16" s="3" t="s">
        <v>29</v>
      </c>
      <c r="D16" s="4">
        <v>2905</v>
      </c>
      <c r="E16" s="4">
        <f t="shared" si="0"/>
        <v>1303</v>
      </c>
      <c r="F16" s="3">
        <v>615</v>
      </c>
      <c r="G16" s="21">
        <f t="shared" si="1"/>
        <v>688</v>
      </c>
      <c r="H16" s="3">
        <v>214</v>
      </c>
      <c r="I16" s="18">
        <f t="shared" si="2"/>
        <v>912.09999999999991</v>
      </c>
      <c r="J16" s="7"/>
      <c r="K16" s="11">
        <v>148</v>
      </c>
      <c r="L16" s="11">
        <v>540</v>
      </c>
    </row>
    <row r="17" spans="1:12" ht="18.75" customHeight="1" x14ac:dyDescent="0.4">
      <c r="A17" s="10" t="s">
        <v>13</v>
      </c>
      <c r="B17" s="12" t="s">
        <v>18</v>
      </c>
      <c r="C17" s="3" t="s">
        <v>30</v>
      </c>
      <c r="D17" s="4">
        <v>4100</v>
      </c>
      <c r="E17" s="4">
        <f t="shared" si="0"/>
        <v>1875</v>
      </c>
      <c r="F17" s="3">
        <v>715</v>
      </c>
      <c r="G17" s="21">
        <f t="shared" si="1"/>
        <v>1160</v>
      </c>
      <c r="H17" s="3">
        <v>151</v>
      </c>
      <c r="I17" s="18">
        <f t="shared" si="2"/>
        <v>1312.5</v>
      </c>
      <c r="J17" s="7"/>
      <c r="K17" s="11">
        <v>350</v>
      </c>
      <c r="L17" s="11">
        <v>810</v>
      </c>
    </row>
    <row r="18" spans="1:12" ht="18.75" customHeight="1" x14ac:dyDescent="0.4">
      <c r="A18" s="10" t="s">
        <v>13</v>
      </c>
      <c r="B18" s="12" t="s">
        <v>18</v>
      </c>
      <c r="C18" s="3" t="s">
        <v>31</v>
      </c>
      <c r="D18" s="4">
        <v>4185</v>
      </c>
      <c r="E18" s="4">
        <f t="shared" si="0"/>
        <v>1630</v>
      </c>
      <c r="F18" s="3">
        <v>1122</v>
      </c>
      <c r="G18" s="21">
        <f t="shared" si="1"/>
        <v>508</v>
      </c>
      <c r="H18" s="3">
        <v>110</v>
      </c>
      <c r="I18" s="18">
        <f t="shared" si="2"/>
        <v>1141</v>
      </c>
      <c r="J18" s="7"/>
      <c r="K18" s="11">
        <v>18</v>
      </c>
      <c r="L18" s="11">
        <v>490</v>
      </c>
    </row>
    <row r="19" spans="1:12" ht="18.75" customHeight="1" x14ac:dyDescent="0.4">
      <c r="A19" s="10" t="s">
        <v>13</v>
      </c>
      <c r="B19" s="12" t="s">
        <v>18</v>
      </c>
      <c r="C19" s="3" t="s">
        <v>32</v>
      </c>
      <c r="D19" s="4">
        <v>13086</v>
      </c>
      <c r="E19" s="4">
        <f t="shared" si="0"/>
        <v>4732</v>
      </c>
      <c r="F19" s="3">
        <v>3466</v>
      </c>
      <c r="G19" s="21">
        <f t="shared" si="1"/>
        <v>1266</v>
      </c>
      <c r="H19" s="3">
        <v>235</v>
      </c>
      <c r="I19" s="18">
        <f t="shared" si="2"/>
        <v>3312.3999999999996</v>
      </c>
      <c r="J19" s="7"/>
      <c r="K19" s="11">
        <v>589</v>
      </c>
      <c r="L19" s="11">
        <v>677</v>
      </c>
    </row>
    <row r="20" spans="1:12" ht="18.75" customHeight="1" x14ac:dyDescent="0.4">
      <c r="A20" s="10" t="s">
        <v>13</v>
      </c>
      <c r="B20" s="12" t="s">
        <v>18</v>
      </c>
      <c r="C20" s="3" t="s">
        <v>33</v>
      </c>
      <c r="D20" s="4">
        <v>7852</v>
      </c>
      <c r="E20" s="4">
        <f t="shared" si="0"/>
        <v>3128</v>
      </c>
      <c r="F20" s="3">
        <v>2302</v>
      </c>
      <c r="G20" s="21">
        <f t="shared" si="1"/>
        <v>826</v>
      </c>
      <c r="H20" s="3">
        <v>276</v>
      </c>
      <c r="I20" s="18">
        <f t="shared" si="2"/>
        <v>2189.6</v>
      </c>
      <c r="J20" s="7"/>
      <c r="K20" s="11">
        <v>81</v>
      </c>
      <c r="L20" s="11">
        <v>745</v>
      </c>
    </row>
    <row r="21" spans="1:12" ht="18.75" customHeight="1" x14ac:dyDescent="0.4">
      <c r="A21" s="10" t="s">
        <v>13</v>
      </c>
      <c r="B21" s="12" t="s">
        <v>18</v>
      </c>
      <c r="C21" s="3" t="s">
        <v>34</v>
      </c>
      <c r="D21" s="4">
        <v>15824</v>
      </c>
      <c r="E21" s="4">
        <f t="shared" si="0"/>
        <v>5911</v>
      </c>
      <c r="F21" s="3">
        <v>5172</v>
      </c>
      <c r="G21" s="21">
        <f t="shared" si="1"/>
        <v>739</v>
      </c>
      <c r="H21" s="3">
        <v>362</v>
      </c>
      <c r="I21" s="18">
        <f t="shared" si="2"/>
        <v>4137.7</v>
      </c>
      <c r="J21" s="7"/>
      <c r="K21" s="11">
        <v>34</v>
      </c>
      <c r="L21" s="11">
        <v>705</v>
      </c>
    </row>
    <row r="22" spans="1:12" ht="18.75" customHeight="1" x14ac:dyDescent="0.4">
      <c r="A22" s="10" t="s">
        <v>13</v>
      </c>
      <c r="B22" s="12" t="s">
        <v>18</v>
      </c>
      <c r="C22" s="3" t="s">
        <v>35</v>
      </c>
      <c r="D22" s="4">
        <v>3347</v>
      </c>
      <c r="E22" s="4">
        <f t="shared" si="0"/>
        <v>1027</v>
      </c>
      <c r="F22" s="3">
        <v>998</v>
      </c>
      <c r="G22" s="21">
        <f t="shared" si="1"/>
        <v>29</v>
      </c>
      <c r="H22" s="3">
        <v>165</v>
      </c>
      <c r="I22" s="18">
        <f t="shared" si="2"/>
        <v>718.9</v>
      </c>
      <c r="J22" s="7"/>
      <c r="K22" s="11">
        <v>21</v>
      </c>
      <c r="L22" s="11">
        <v>8</v>
      </c>
    </row>
    <row r="23" spans="1:12" ht="18.75" customHeight="1" x14ac:dyDescent="0.4">
      <c r="A23" s="10" t="s">
        <v>13</v>
      </c>
      <c r="B23" s="12" t="s">
        <v>18</v>
      </c>
      <c r="C23" s="3" t="s">
        <v>36</v>
      </c>
      <c r="D23" s="4">
        <v>573</v>
      </c>
      <c r="E23" s="4">
        <f t="shared" si="0"/>
        <v>220</v>
      </c>
      <c r="F23" s="3">
        <v>214</v>
      </c>
      <c r="G23" s="21">
        <f t="shared" si="1"/>
        <v>6</v>
      </c>
      <c r="H23" s="3">
        <v>89</v>
      </c>
      <c r="I23" s="18">
        <f t="shared" si="2"/>
        <v>154</v>
      </c>
      <c r="J23" s="7"/>
      <c r="K23" s="11">
        <v>0</v>
      </c>
      <c r="L23" s="11">
        <v>6</v>
      </c>
    </row>
    <row r="24" spans="1:12" ht="18.75" customHeight="1" x14ac:dyDescent="0.4">
      <c r="A24" s="10" t="s">
        <v>13</v>
      </c>
      <c r="B24" s="12" t="s">
        <v>18</v>
      </c>
      <c r="C24" s="3" t="s">
        <v>37</v>
      </c>
      <c r="D24" s="4">
        <v>343</v>
      </c>
      <c r="E24" s="4">
        <f t="shared" si="0"/>
        <v>110</v>
      </c>
      <c r="F24" s="3">
        <v>110</v>
      </c>
      <c r="G24" s="21">
        <f t="shared" si="1"/>
        <v>0</v>
      </c>
      <c r="H24" s="3">
        <v>28</v>
      </c>
      <c r="I24" s="18">
        <f t="shared" si="2"/>
        <v>77</v>
      </c>
      <c r="J24" s="7"/>
      <c r="K24" s="11">
        <v>0</v>
      </c>
      <c r="L24" s="11">
        <v>0</v>
      </c>
    </row>
    <row r="25" spans="1:12" ht="18.75" customHeight="1" x14ac:dyDescent="0.4">
      <c r="A25" s="10" t="s">
        <v>13</v>
      </c>
      <c r="B25" s="12" t="s">
        <v>18</v>
      </c>
      <c r="C25" s="3" t="s">
        <v>38</v>
      </c>
      <c r="D25" s="4">
        <v>4243</v>
      </c>
      <c r="E25" s="4">
        <f t="shared" si="0"/>
        <v>1643</v>
      </c>
      <c r="F25" s="3">
        <v>785</v>
      </c>
      <c r="G25" s="21">
        <f t="shared" si="1"/>
        <v>858</v>
      </c>
      <c r="H25" s="3">
        <v>130</v>
      </c>
      <c r="I25" s="18">
        <f t="shared" si="2"/>
        <v>1150.0999999999999</v>
      </c>
      <c r="J25" s="7"/>
      <c r="K25" s="11">
        <v>711</v>
      </c>
      <c r="L25" s="11">
        <v>147</v>
      </c>
    </row>
    <row r="26" spans="1:12" ht="18.75" customHeight="1" x14ac:dyDescent="0.4">
      <c r="A26" s="10" t="s">
        <v>13</v>
      </c>
      <c r="B26" s="12" t="s">
        <v>18</v>
      </c>
      <c r="C26" s="3" t="s">
        <v>39</v>
      </c>
      <c r="D26" s="4">
        <v>930</v>
      </c>
      <c r="E26" s="4">
        <f t="shared" si="0"/>
        <v>220</v>
      </c>
      <c r="F26" s="3">
        <v>199</v>
      </c>
      <c r="G26" s="21">
        <f t="shared" si="1"/>
        <v>21</v>
      </c>
      <c r="H26" s="3">
        <v>51</v>
      </c>
      <c r="I26" s="18">
        <f t="shared" si="2"/>
        <v>154</v>
      </c>
      <c r="J26" s="7"/>
      <c r="K26" s="11">
        <v>4</v>
      </c>
      <c r="L26" s="11">
        <v>17</v>
      </c>
    </row>
    <row r="27" spans="1:12" ht="18.75" customHeight="1" x14ac:dyDescent="0.4">
      <c r="A27" s="10" t="s">
        <v>13</v>
      </c>
      <c r="B27" s="12" t="s">
        <v>18</v>
      </c>
      <c r="C27" s="3" t="s">
        <v>40</v>
      </c>
      <c r="D27" s="4">
        <v>6130</v>
      </c>
      <c r="E27" s="4">
        <f t="shared" si="0"/>
        <v>2598</v>
      </c>
      <c r="F27" s="3">
        <v>1303</v>
      </c>
      <c r="G27" s="21">
        <f t="shared" si="1"/>
        <v>1295</v>
      </c>
      <c r="H27" s="3">
        <v>182</v>
      </c>
      <c r="I27" s="18">
        <f t="shared" si="2"/>
        <v>1818.6</v>
      </c>
      <c r="J27" s="7"/>
      <c r="K27" s="11">
        <v>128</v>
      </c>
      <c r="L27" s="11">
        <v>1167</v>
      </c>
    </row>
    <row r="28" spans="1:12" ht="18.75" customHeight="1" x14ac:dyDescent="0.4">
      <c r="A28" s="10" t="s">
        <v>13</v>
      </c>
      <c r="B28" s="12" t="s">
        <v>18</v>
      </c>
      <c r="C28" s="3" t="s">
        <v>41</v>
      </c>
      <c r="D28" s="4">
        <v>2865</v>
      </c>
      <c r="E28" s="4">
        <f t="shared" si="0"/>
        <v>1153</v>
      </c>
      <c r="F28" s="3">
        <v>801</v>
      </c>
      <c r="G28" s="21">
        <f t="shared" si="1"/>
        <v>352</v>
      </c>
      <c r="H28" s="3">
        <v>146</v>
      </c>
      <c r="I28" s="18">
        <f t="shared" si="2"/>
        <v>807.09999999999991</v>
      </c>
      <c r="J28" s="7"/>
      <c r="K28" s="11">
        <v>6</v>
      </c>
      <c r="L28" s="11">
        <v>346</v>
      </c>
    </row>
    <row r="29" spans="1:12" ht="18.75" customHeight="1" x14ac:dyDescent="0.4">
      <c r="A29" s="10" t="s">
        <v>13</v>
      </c>
      <c r="B29" s="12" t="s">
        <v>18</v>
      </c>
      <c r="C29" s="3" t="s">
        <v>42</v>
      </c>
      <c r="D29" s="4">
        <v>3520</v>
      </c>
      <c r="E29" s="4">
        <f t="shared" si="0"/>
        <v>1215</v>
      </c>
      <c r="F29" s="3">
        <v>1062</v>
      </c>
      <c r="G29" s="21">
        <f t="shared" si="1"/>
        <v>153</v>
      </c>
      <c r="H29" s="3">
        <v>163</v>
      </c>
      <c r="I29" s="18">
        <f t="shared" si="2"/>
        <v>850.5</v>
      </c>
      <c r="J29" s="7"/>
      <c r="K29" s="11">
        <v>84</v>
      </c>
      <c r="L29" s="11">
        <v>69</v>
      </c>
    </row>
    <row r="30" spans="1:12" ht="18.75" customHeight="1" x14ac:dyDescent="0.4">
      <c r="A30" s="10" t="s">
        <v>13</v>
      </c>
      <c r="B30" s="12" t="s">
        <v>18</v>
      </c>
      <c r="C30" s="3" t="s">
        <v>43</v>
      </c>
      <c r="D30" s="4">
        <v>18</v>
      </c>
      <c r="E30" s="4">
        <f t="shared" si="0"/>
        <v>5</v>
      </c>
      <c r="F30" s="3">
        <v>5</v>
      </c>
      <c r="G30" s="21">
        <f t="shared" si="1"/>
        <v>0</v>
      </c>
      <c r="H30" s="3">
        <v>6</v>
      </c>
      <c r="I30" s="18">
        <f t="shared" si="2"/>
        <v>3.5</v>
      </c>
      <c r="J30" s="7"/>
      <c r="K30" s="11">
        <v>0</v>
      </c>
      <c r="L30" s="11">
        <v>0</v>
      </c>
    </row>
    <row r="31" spans="1:12" ht="18.75" customHeight="1" x14ac:dyDescent="0.4">
      <c r="A31" s="10" t="s">
        <v>13</v>
      </c>
      <c r="B31" s="12" t="s">
        <v>18</v>
      </c>
      <c r="C31" s="3" t="s">
        <v>44</v>
      </c>
      <c r="D31" s="4">
        <v>12102</v>
      </c>
      <c r="E31" s="4">
        <f t="shared" si="0"/>
        <v>4245</v>
      </c>
      <c r="F31" s="3">
        <v>3703</v>
      </c>
      <c r="G31" s="21">
        <f t="shared" si="1"/>
        <v>542</v>
      </c>
      <c r="H31" s="3">
        <v>358</v>
      </c>
      <c r="I31" s="18">
        <f t="shared" si="2"/>
        <v>2971.5</v>
      </c>
      <c r="J31" s="7"/>
      <c r="K31" s="11">
        <v>70</v>
      </c>
      <c r="L31" s="11">
        <v>472</v>
      </c>
    </row>
    <row r="32" spans="1:12" ht="18.75" customHeight="1" x14ac:dyDescent="0.4">
      <c r="A32" s="10" t="s">
        <v>13</v>
      </c>
      <c r="B32" s="12" t="s">
        <v>18</v>
      </c>
      <c r="C32" s="3" t="s">
        <v>45</v>
      </c>
      <c r="D32" s="4">
        <v>2126</v>
      </c>
      <c r="E32" s="4">
        <f t="shared" si="0"/>
        <v>776</v>
      </c>
      <c r="F32" s="3">
        <v>594</v>
      </c>
      <c r="G32" s="21">
        <f t="shared" si="1"/>
        <v>182</v>
      </c>
      <c r="H32" s="3">
        <v>77</v>
      </c>
      <c r="I32" s="18">
        <f t="shared" si="2"/>
        <v>543.19999999999993</v>
      </c>
      <c r="J32" s="7"/>
      <c r="K32" s="11">
        <v>13</v>
      </c>
      <c r="L32" s="11">
        <v>169</v>
      </c>
    </row>
    <row r="33" spans="1:12" ht="18.75" customHeight="1" x14ac:dyDescent="0.4">
      <c r="A33" s="10" t="s">
        <v>13</v>
      </c>
      <c r="B33" s="12" t="s">
        <v>18</v>
      </c>
      <c r="C33" s="3" t="s">
        <v>46</v>
      </c>
      <c r="D33" s="4">
        <v>196</v>
      </c>
      <c r="E33" s="4">
        <f t="shared" si="0"/>
        <v>61</v>
      </c>
      <c r="F33" s="3">
        <v>56</v>
      </c>
      <c r="G33" s="21">
        <f t="shared" si="1"/>
        <v>5</v>
      </c>
      <c r="H33" s="3">
        <v>16</v>
      </c>
      <c r="I33" s="18">
        <f t="shared" si="2"/>
        <v>42.699999999999996</v>
      </c>
      <c r="J33" s="7"/>
      <c r="K33" s="11">
        <v>2</v>
      </c>
      <c r="L33" s="11">
        <v>3</v>
      </c>
    </row>
    <row r="34" spans="1:12" ht="18.75" customHeight="1" x14ac:dyDescent="0.4">
      <c r="A34" s="10" t="s">
        <v>13</v>
      </c>
      <c r="B34" s="12" t="s">
        <v>18</v>
      </c>
      <c r="C34" s="3" t="s">
        <v>47</v>
      </c>
      <c r="D34" s="4">
        <v>45</v>
      </c>
      <c r="E34" s="4">
        <f t="shared" si="0"/>
        <v>16</v>
      </c>
      <c r="F34" s="3">
        <v>16</v>
      </c>
      <c r="G34" s="21">
        <f t="shared" si="1"/>
        <v>0</v>
      </c>
      <c r="H34" s="3">
        <v>22</v>
      </c>
      <c r="I34" s="18">
        <f t="shared" si="2"/>
        <v>11.2</v>
      </c>
      <c r="J34" s="7"/>
      <c r="K34" s="11">
        <v>0</v>
      </c>
      <c r="L34" s="11">
        <v>0</v>
      </c>
    </row>
    <row r="35" spans="1:12" ht="18.75" customHeight="1" x14ac:dyDescent="0.4">
      <c r="A35" s="10" t="s">
        <v>13</v>
      </c>
      <c r="B35" s="12" t="s">
        <v>18</v>
      </c>
      <c r="C35" s="3" t="s">
        <v>48</v>
      </c>
      <c r="D35" s="4">
        <v>1249</v>
      </c>
      <c r="E35" s="4">
        <f t="shared" si="0"/>
        <v>349</v>
      </c>
      <c r="F35" s="3">
        <v>336</v>
      </c>
      <c r="G35" s="21">
        <f t="shared" si="1"/>
        <v>13</v>
      </c>
      <c r="H35" s="3">
        <v>92</v>
      </c>
      <c r="I35" s="18">
        <f t="shared" si="2"/>
        <v>244.29999999999998</v>
      </c>
      <c r="J35" s="7"/>
      <c r="K35" s="11">
        <v>3</v>
      </c>
      <c r="L35" s="11">
        <v>10</v>
      </c>
    </row>
    <row r="36" spans="1:12" ht="18.75" customHeight="1" x14ac:dyDescent="0.4">
      <c r="A36" s="10" t="s">
        <v>13</v>
      </c>
      <c r="B36" s="12" t="s">
        <v>18</v>
      </c>
      <c r="C36" s="3" t="s">
        <v>49</v>
      </c>
      <c r="D36" s="4">
        <v>120</v>
      </c>
      <c r="E36" s="4">
        <f t="shared" si="0"/>
        <v>41</v>
      </c>
      <c r="F36" s="3">
        <v>3</v>
      </c>
      <c r="G36" s="21">
        <f t="shared" si="1"/>
        <v>38</v>
      </c>
      <c r="H36" s="3">
        <v>113</v>
      </c>
      <c r="I36" s="18">
        <f t="shared" si="2"/>
        <v>28.7</v>
      </c>
      <c r="J36" s="7"/>
      <c r="K36" s="11">
        <v>37</v>
      </c>
      <c r="L36" s="11">
        <v>1</v>
      </c>
    </row>
    <row r="37" spans="1:12" ht="18.75" customHeight="1" x14ac:dyDescent="0.4">
      <c r="A37" s="10" t="s">
        <v>13</v>
      </c>
      <c r="B37" s="12" t="s">
        <v>18</v>
      </c>
      <c r="C37" s="3" t="s">
        <v>50</v>
      </c>
      <c r="D37" s="4">
        <v>4345</v>
      </c>
      <c r="E37" s="4">
        <f t="shared" si="0"/>
        <v>1768</v>
      </c>
      <c r="F37" s="3">
        <v>336</v>
      </c>
      <c r="G37" s="21">
        <f t="shared" si="1"/>
        <v>1432</v>
      </c>
      <c r="H37" s="3">
        <v>122</v>
      </c>
      <c r="I37" s="18">
        <f t="shared" si="2"/>
        <v>1237.5999999999999</v>
      </c>
      <c r="J37" s="7"/>
      <c r="K37" s="11">
        <v>726</v>
      </c>
      <c r="L37" s="11">
        <v>706</v>
      </c>
    </row>
    <row r="38" spans="1:12" ht="18.75" customHeight="1" x14ac:dyDescent="0.4">
      <c r="A38" s="10" t="s">
        <v>13</v>
      </c>
      <c r="B38" s="12" t="s">
        <v>18</v>
      </c>
      <c r="C38" s="3" t="s">
        <v>51</v>
      </c>
      <c r="D38" s="4">
        <v>1063</v>
      </c>
      <c r="E38" s="4">
        <f t="shared" si="0"/>
        <v>552</v>
      </c>
      <c r="F38" s="3">
        <v>68</v>
      </c>
      <c r="G38" s="21">
        <f t="shared" si="1"/>
        <v>484</v>
      </c>
      <c r="H38" s="3">
        <v>77</v>
      </c>
      <c r="I38" s="18">
        <f t="shared" si="2"/>
        <v>386.4</v>
      </c>
      <c r="J38" s="7"/>
      <c r="K38" s="11">
        <v>152</v>
      </c>
      <c r="L38" s="11">
        <v>332</v>
      </c>
    </row>
    <row r="39" spans="1:12" ht="18.75" customHeight="1" x14ac:dyDescent="0.4">
      <c r="A39" s="10" t="s">
        <v>13</v>
      </c>
      <c r="B39" s="12" t="s">
        <v>18</v>
      </c>
      <c r="C39" s="3" t="s">
        <v>52</v>
      </c>
      <c r="D39" s="4">
        <v>2519</v>
      </c>
      <c r="E39" s="4">
        <f t="shared" si="0"/>
        <v>1096</v>
      </c>
      <c r="F39" s="3">
        <v>271</v>
      </c>
      <c r="G39" s="21">
        <f t="shared" si="1"/>
        <v>825</v>
      </c>
      <c r="H39" s="3">
        <v>43</v>
      </c>
      <c r="I39" s="18">
        <f t="shared" si="2"/>
        <v>767.19999999999993</v>
      </c>
      <c r="J39" s="7"/>
      <c r="K39" s="11">
        <v>154</v>
      </c>
      <c r="L39" s="11">
        <v>671</v>
      </c>
    </row>
    <row r="40" spans="1:12" ht="18.75" customHeight="1" x14ac:dyDescent="0.4">
      <c r="A40" s="10" t="s">
        <v>13</v>
      </c>
      <c r="B40" s="12" t="s">
        <v>18</v>
      </c>
      <c r="C40" s="3" t="s">
        <v>53</v>
      </c>
      <c r="D40" s="4">
        <v>3264</v>
      </c>
      <c r="E40" s="4">
        <f t="shared" si="0"/>
        <v>1422</v>
      </c>
      <c r="F40" s="3">
        <v>389</v>
      </c>
      <c r="G40" s="21">
        <f t="shared" si="1"/>
        <v>1033</v>
      </c>
      <c r="H40" s="3">
        <v>48</v>
      </c>
      <c r="I40" s="18">
        <f t="shared" si="2"/>
        <v>995.4</v>
      </c>
      <c r="J40" s="7"/>
      <c r="K40" s="11">
        <v>840</v>
      </c>
      <c r="L40" s="11">
        <v>193</v>
      </c>
    </row>
    <row r="41" spans="1:12" ht="18.75" customHeight="1" x14ac:dyDescent="0.4">
      <c r="A41" s="10" t="s">
        <v>13</v>
      </c>
      <c r="B41" s="12" t="s">
        <v>18</v>
      </c>
      <c r="C41" s="3" t="s">
        <v>54</v>
      </c>
      <c r="D41" s="4">
        <v>3426</v>
      </c>
      <c r="E41" s="4">
        <f t="shared" si="0"/>
        <v>1640</v>
      </c>
      <c r="F41" s="3">
        <v>256</v>
      </c>
      <c r="G41" s="21">
        <f t="shared" si="1"/>
        <v>1384</v>
      </c>
      <c r="H41" s="3">
        <v>68</v>
      </c>
      <c r="I41" s="18">
        <f t="shared" si="2"/>
        <v>1148</v>
      </c>
      <c r="J41" s="7"/>
      <c r="K41" s="11">
        <v>258</v>
      </c>
      <c r="L41" s="11">
        <v>1126</v>
      </c>
    </row>
    <row r="42" spans="1:12" ht="18.75" customHeight="1" x14ac:dyDescent="0.4">
      <c r="A42" s="10" t="s">
        <v>13</v>
      </c>
      <c r="B42" s="12" t="s">
        <v>18</v>
      </c>
      <c r="C42" s="3" t="s">
        <v>55</v>
      </c>
      <c r="D42" s="4">
        <v>2249</v>
      </c>
      <c r="E42" s="4">
        <f t="shared" si="0"/>
        <v>915</v>
      </c>
      <c r="F42" s="3">
        <v>643</v>
      </c>
      <c r="G42" s="21">
        <f t="shared" si="1"/>
        <v>272</v>
      </c>
      <c r="H42" s="3">
        <v>68</v>
      </c>
      <c r="I42" s="18">
        <f t="shared" si="2"/>
        <v>640.5</v>
      </c>
      <c r="J42" s="7"/>
      <c r="K42" s="11">
        <v>11</v>
      </c>
      <c r="L42" s="11">
        <v>261</v>
      </c>
    </row>
    <row r="43" spans="1:12" ht="18.75" customHeight="1" x14ac:dyDescent="0.4">
      <c r="A43" s="10" t="s">
        <v>13</v>
      </c>
      <c r="B43" s="12" t="s">
        <v>18</v>
      </c>
      <c r="C43" s="3" t="s">
        <v>56</v>
      </c>
      <c r="D43" s="4">
        <v>548</v>
      </c>
      <c r="E43" s="4">
        <f t="shared" si="0"/>
        <v>190</v>
      </c>
      <c r="F43" s="3">
        <v>140</v>
      </c>
      <c r="G43" s="21">
        <f t="shared" si="1"/>
        <v>50</v>
      </c>
      <c r="H43" s="3">
        <v>32</v>
      </c>
      <c r="I43" s="18">
        <f t="shared" si="2"/>
        <v>133</v>
      </c>
      <c r="J43" s="7"/>
      <c r="K43" s="11">
        <v>0</v>
      </c>
      <c r="L43" s="11">
        <v>50</v>
      </c>
    </row>
    <row r="44" spans="1:12" ht="18.75" customHeight="1" x14ac:dyDescent="0.4">
      <c r="A44" s="10" t="s">
        <v>13</v>
      </c>
      <c r="B44" s="12" t="s">
        <v>18</v>
      </c>
      <c r="C44" s="3" t="s">
        <v>57</v>
      </c>
      <c r="D44" s="4">
        <v>1739</v>
      </c>
      <c r="E44" s="4">
        <f t="shared" si="0"/>
        <v>660</v>
      </c>
      <c r="F44" s="3">
        <v>563</v>
      </c>
      <c r="G44" s="21">
        <f t="shared" si="1"/>
        <v>97</v>
      </c>
      <c r="H44" s="3">
        <v>64</v>
      </c>
      <c r="I44" s="18">
        <f t="shared" si="2"/>
        <v>461.99999999999994</v>
      </c>
      <c r="J44" s="7"/>
      <c r="K44" s="11">
        <v>39</v>
      </c>
      <c r="L44" s="11">
        <v>58</v>
      </c>
    </row>
    <row r="45" spans="1:12" ht="18.75" customHeight="1" x14ac:dyDescent="0.4">
      <c r="A45" s="10" t="s">
        <v>13</v>
      </c>
      <c r="B45" s="12" t="s">
        <v>18</v>
      </c>
      <c r="C45" s="3" t="s">
        <v>58</v>
      </c>
      <c r="D45" s="4">
        <v>1040</v>
      </c>
      <c r="E45" s="4">
        <f t="shared" si="0"/>
        <v>431</v>
      </c>
      <c r="F45" s="3">
        <v>290</v>
      </c>
      <c r="G45" s="21">
        <f t="shared" si="1"/>
        <v>141</v>
      </c>
      <c r="H45" s="3">
        <v>41</v>
      </c>
      <c r="I45" s="18">
        <f t="shared" si="2"/>
        <v>301.7</v>
      </c>
      <c r="J45" s="7"/>
      <c r="K45" s="11">
        <v>0</v>
      </c>
      <c r="L45" s="11">
        <v>141</v>
      </c>
    </row>
    <row r="46" spans="1:12" ht="18.75" customHeight="1" x14ac:dyDescent="0.4">
      <c r="A46" s="10" t="s">
        <v>13</v>
      </c>
      <c r="B46" s="12" t="s">
        <v>18</v>
      </c>
      <c r="C46" s="3" t="s">
        <v>59</v>
      </c>
      <c r="D46" s="4">
        <v>1438</v>
      </c>
      <c r="E46" s="4">
        <f t="shared" si="0"/>
        <v>514</v>
      </c>
      <c r="F46" s="3">
        <v>390</v>
      </c>
      <c r="G46" s="21">
        <f t="shared" si="1"/>
        <v>124</v>
      </c>
      <c r="H46" s="3">
        <v>42</v>
      </c>
      <c r="I46" s="18">
        <f t="shared" si="2"/>
        <v>359.79999999999995</v>
      </c>
      <c r="J46" s="7"/>
      <c r="K46" s="11">
        <v>9</v>
      </c>
      <c r="L46" s="11">
        <v>115</v>
      </c>
    </row>
    <row r="47" spans="1:12" ht="18.75" customHeight="1" x14ac:dyDescent="0.4">
      <c r="A47" s="10" t="s">
        <v>13</v>
      </c>
      <c r="B47" s="12" t="s">
        <v>18</v>
      </c>
      <c r="C47" s="3" t="s">
        <v>60</v>
      </c>
      <c r="D47" s="4">
        <v>1038</v>
      </c>
      <c r="E47" s="4">
        <f t="shared" si="0"/>
        <v>402</v>
      </c>
      <c r="F47" s="3">
        <v>229</v>
      </c>
      <c r="G47" s="21">
        <f t="shared" si="1"/>
        <v>173</v>
      </c>
      <c r="H47" s="3">
        <v>48</v>
      </c>
      <c r="I47" s="18">
        <f t="shared" si="2"/>
        <v>281.39999999999998</v>
      </c>
      <c r="J47" s="7"/>
      <c r="K47" s="11">
        <v>42</v>
      </c>
      <c r="L47" s="11">
        <v>131</v>
      </c>
    </row>
    <row r="48" spans="1:12" ht="18.75" customHeight="1" x14ac:dyDescent="0.4">
      <c r="A48" s="10" t="s">
        <v>13</v>
      </c>
      <c r="B48" s="12" t="s">
        <v>18</v>
      </c>
      <c r="C48" s="3" t="s">
        <v>61</v>
      </c>
      <c r="D48" s="4">
        <v>1158</v>
      </c>
      <c r="E48" s="4">
        <f t="shared" si="0"/>
        <v>449</v>
      </c>
      <c r="F48" s="3">
        <v>325</v>
      </c>
      <c r="G48" s="21">
        <f t="shared" si="1"/>
        <v>124</v>
      </c>
      <c r="H48" s="3">
        <v>39</v>
      </c>
      <c r="I48" s="18">
        <f t="shared" si="2"/>
        <v>314.29999999999995</v>
      </c>
      <c r="J48" s="7"/>
      <c r="K48" s="11">
        <v>0</v>
      </c>
      <c r="L48" s="11">
        <v>124</v>
      </c>
    </row>
    <row r="49" spans="1:12" ht="18.75" customHeight="1" x14ac:dyDescent="0.4">
      <c r="A49" s="10" t="s">
        <v>13</v>
      </c>
      <c r="B49" s="12" t="s">
        <v>18</v>
      </c>
      <c r="C49" s="3" t="s">
        <v>62</v>
      </c>
      <c r="D49" s="4">
        <v>1265</v>
      </c>
      <c r="E49" s="4">
        <f t="shared" si="0"/>
        <v>464</v>
      </c>
      <c r="F49" s="3">
        <v>347</v>
      </c>
      <c r="G49" s="21">
        <f t="shared" si="1"/>
        <v>117</v>
      </c>
      <c r="H49" s="3">
        <v>31</v>
      </c>
      <c r="I49" s="18">
        <f t="shared" si="2"/>
        <v>324.79999999999995</v>
      </c>
      <c r="J49" s="7"/>
      <c r="K49" s="11">
        <v>0</v>
      </c>
      <c r="L49" s="11">
        <v>117</v>
      </c>
    </row>
    <row r="50" spans="1:12" ht="18.75" customHeight="1" x14ac:dyDescent="0.4">
      <c r="A50" s="10" t="s">
        <v>13</v>
      </c>
      <c r="B50" s="12" t="s">
        <v>18</v>
      </c>
      <c r="C50" s="3" t="s">
        <v>63</v>
      </c>
      <c r="D50" s="4">
        <v>2819</v>
      </c>
      <c r="E50" s="4">
        <f t="shared" si="0"/>
        <v>678</v>
      </c>
      <c r="F50" s="3">
        <v>46</v>
      </c>
      <c r="G50" s="21">
        <f t="shared" si="1"/>
        <v>632</v>
      </c>
      <c r="H50" s="3">
        <v>25</v>
      </c>
      <c r="I50" s="18">
        <f t="shared" si="2"/>
        <v>474.59999999999997</v>
      </c>
      <c r="J50" s="7"/>
      <c r="K50" s="11">
        <v>620</v>
      </c>
      <c r="L50" s="11">
        <v>12</v>
      </c>
    </row>
    <row r="51" spans="1:12" ht="18.75" customHeight="1" x14ac:dyDescent="0.4">
      <c r="A51" s="10" t="s">
        <v>13</v>
      </c>
      <c r="B51" s="12" t="s">
        <v>18</v>
      </c>
      <c r="C51" s="3" t="s">
        <v>64</v>
      </c>
      <c r="D51" s="4">
        <v>2088</v>
      </c>
      <c r="E51" s="4">
        <f t="shared" si="0"/>
        <v>768</v>
      </c>
      <c r="F51" s="3">
        <v>275</v>
      </c>
      <c r="G51" s="21">
        <f t="shared" si="1"/>
        <v>493</v>
      </c>
      <c r="H51" s="3">
        <v>34</v>
      </c>
      <c r="I51" s="18">
        <f t="shared" si="2"/>
        <v>537.59999999999991</v>
      </c>
      <c r="J51" s="7"/>
      <c r="K51" s="11">
        <v>308</v>
      </c>
      <c r="L51" s="11">
        <v>185</v>
      </c>
    </row>
    <row r="52" spans="1:12" ht="18.75" customHeight="1" x14ac:dyDescent="0.4">
      <c r="A52" s="10" t="s">
        <v>13</v>
      </c>
      <c r="B52" s="12" t="s">
        <v>18</v>
      </c>
      <c r="C52" s="3" t="s">
        <v>65</v>
      </c>
      <c r="D52" s="4">
        <v>1583</v>
      </c>
      <c r="E52" s="4">
        <f t="shared" si="0"/>
        <v>562</v>
      </c>
      <c r="F52" s="3">
        <v>512</v>
      </c>
      <c r="G52" s="21">
        <f t="shared" si="1"/>
        <v>50</v>
      </c>
      <c r="H52" s="3">
        <v>32</v>
      </c>
      <c r="I52" s="18">
        <f t="shared" si="2"/>
        <v>393.4</v>
      </c>
      <c r="J52" s="7"/>
      <c r="K52" s="11">
        <v>3</v>
      </c>
      <c r="L52" s="11">
        <v>47</v>
      </c>
    </row>
    <row r="53" spans="1:12" ht="18.75" customHeight="1" x14ac:dyDescent="0.4">
      <c r="A53" s="10" t="s">
        <v>13</v>
      </c>
      <c r="B53" s="12" t="s">
        <v>18</v>
      </c>
      <c r="C53" s="3" t="s">
        <v>66</v>
      </c>
      <c r="D53" s="4">
        <v>991</v>
      </c>
      <c r="E53" s="4">
        <f t="shared" si="0"/>
        <v>357</v>
      </c>
      <c r="F53" s="3">
        <v>287</v>
      </c>
      <c r="G53" s="21">
        <f t="shared" si="1"/>
        <v>70</v>
      </c>
      <c r="H53" s="3">
        <v>19</v>
      </c>
      <c r="I53" s="18">
        <f t="shared" si="2"/>
        <v>249.89999999999998</v>
      </c>
      <c r="J53" s="7"/>
      <c r="K53" s="11">
        <v>6</v>
      </c>
      <c r="L53" s="11">
        <v>64</v>
      </c>
    </row>
    <row r="54" spans="1:12" ht="18.75" customHeight="1" x14ac:dyDescent="0.4">
      <c r="A54" s="10" t="s">
        <v>13</v>
      </c>
      <c r="B54" s="12" t="s">
        <v>18</v>
      </c>
      <c r="C54" s="3" t="s">
        <v>67</v>
      </c>
      <c r="D54" s="4">
        <v>991</v>
      </c>
      <c r="E54" s="4">
        <f t="shared" si="0"/>
        <v>393</v>
      </c>
      <c r="F54" s="3">
        <v>332</v>
      </c>
      <c r="G54" s="21">
        <f t="shared" si="1"/>
        <v>61</v>
      </c>
      <c r="H54" s="3">
        <v>39</v>
      </c>
      <c r="I54" s="18">
        <f t="shared" si="2"/>
        <v>275.09999999999997</v>
      </c>
      <c r="J54" s="7"/>
      <c r="K54" s="11">
        <v>27</v>
      </c>
      <c r="L54" s="11">
        <v>34</v>
      </c>
    </row>
    <row r="55" spans="1:12" ht="18.75" customHeight="1" x14ac:dyDescent="0.4">
      <c r="A55" s="10" t="s">
        <v>13</v>
      </c>
      <c r="B55" s="12" t="s">
        <v>18</v>
      </c>
      <c r="C55" s="3" t="s">
        <v>68</v>
      </c>
      <c r="D55" s="4">
        <v>655</v>
      </c>
      <c r="E55" s="4">
        <f t="shared" si="0"/>
        <v>287</v>
      </c>
      <c r="F55" s="3">
        <v>197</v>
      </c>
      <c r="G55" s="21">
        <f t="shared" si="1"/>
        <v>90</v>
      </c>
      <c r="H55" s="3">
        <v>30</v>
      </c>
      <c r="I55" s="18">
        <f t="shared" si="2"/>
        <v>200.89999999999998</v>
      </c>
      <c r="J55" s="7"/>
      <c r="K55" s="11">
        <v>0</v>
      </c>
      <c r="L55" s="11">
        <v>90</v>
      </c>
    </row>
    <row r="56" spans="1:12" ht="18.75" customHeight="1" x14ac:dyDescent="0.4">
      <c r="A56" s="10" t="s">
        <v>13</v>
      </c>
      <c r="B56" s="12" t="s">
        <v>18</v>
      </c>
      <c r="C56" s="3" t="s">
        <v>69</v>
      </c>
      <c r="D56" s="4">
        <v>1046</v>
      </c>
      <c r="E56" s="4">
        <f t="shared" si="0"/>
        <v>393</v>
      </c>
      <c r="F56" s="3">
        <v>319</v>
      </c>
      <c r="G56" s="21">
        <f t="shared" si="1"/>
        <v>74</v>
      </c>
      <c r="H56" s="3">
        <v>20</v>
      </c>
      <c r="I56" s="18">
        <f t="shared" si="2"/>
        <v>275.09999999999997</v>
      </c>
      <c r="J56" s="7"/>
      <c r="K56" s="11">
        <v>11</v>
      </c>
      <c r="L56" s="11">
        <v>63</v>
      </c>
    </row>
    <row r="57" spans="1:12" ht="18.75" customHeight="1" x14ac:dyDescent="0.4">
      <c r="A57" s="10" t="s">
        <v>13</v>
      </c>
      <c r="B57" s="12" t="s">
        <v>18</v>
      </c>
      <c r="C57" s="3" t="s">
        <v>70</v>
      </c>
      <c r="D57" s="4">
        <v>0</v>
      </c>
      <c r="E57" s="4">
        <f t="shared" si="0"/>
        <v>0</v>
      </c>
      <c r="F57" s="3">
        <v>0</v>
      </c>
      <c r="G57" s="21">
        <f t="shared" si="1"/>
        <v>0</v>
      </c>
      <c r="H57" s="3">
        <v>40</v>
      </c>
      <c r="I57" s="18">
        <f t="shared" si="2"/>
        <v>0</v>
      </c>
      <c r="J57" s="7"/>
      <c r="K57" s="11">
        <v>0</v>
      </c>
      <c r="L57" s="11">
        <v>0</v>
      </c>
    </row>
    <row r="58" spans="1:12" ht="18.75" customHeight="1" x14ac:dyDescent="0.4">
      <c r="A58" s="10" t="s">
        <v>13</v>
      </c>
      <c r="B58" s="12" t="s">
        <v>18</v>
      </c>
      <c r="C58" s="3" t="s">
        <v>71</v>
      </c>
      <c r="D58" s="4">
        <v>310</v>
      </c>
      <c r="E58" s="4">
        <f>SUM(F58:G58)</f>
        <v>107</v>
      </c>
      <c r="F58" s="3">
        <v>95</v>
      </c>
      <c r="G58" s="21">
        <f t="shared" si="1"/>
        <v>12</v>
      </c>
      <c r="H58" s="3">
        <v>4</v>
      </c>
      <c r="I58" s="18">
        <f t="shared" si="2"/>
        <v>74.899999999999991</v>
      </c>
      <c r="J58" s="7"/>
      <c r="K58" s="11">
        <v>2</v>
      </c>
      <c r="L58" s="11">
        <v>10</v>
      </c>
    </row>
    <row r="59" spans="1:12" ht="18.75" customHeight="1" x14ac:dyDescent="0.4">
      <c r="A59" s="19" t="s">
        <v>11</v>
      </c>
      <c r="B59" s="19"/>
      <c r="C59" s="19"/>
      <c r="D59" s="5">
        <f>SUM(D2:D58)</f>
        <v>155658</v>
      </c>
      <c r="E59" s="5">
        <f t="shared" ref="E59:I59" si="3">SUM(E2:E58)</f>
        <v>59650</v>
      </c>
      <c r="F59" s="5">
        <f t="shared" si="3"/>
        <v>37001</v>
      </c>
      <c r="G59" s="5">
        <f t="shared" si="3"/>
        <v>22649</v>
      </c>
      <c r="H59" s="5">
        <f t="shared" si="3"/>
        <v>5100</v>
      </c>
      <c r="I59" s="5">
        <f t="shared" si="3"/>
        <v>41755.000000000007</v>
      </c>
      <c r="J59" s="8"/>
      <c r="K59" s="12">
        <f>SUM(K2:K58)</f>
        <v>8196</v>
      </c>
      <c r="L59" s="12">
        <f>SUM(L2:L58)</f>
        <v>14453</v>
      </c>
    </row>
    <row r="60" spans="1:12" ht="48" customHeight="1" x14ac:dyDescent="0.4">
      <c r="A60" s="20" t="s">
        <v>12</v>
      </c>
      <c r="B60" s="20"/>
      <c r="C60" s="20"/>
      <c r="D60" s="20"/>
      <c r="E60" s="20"/>
      <c r="F60" s="20"/>
      <c r="G60" s="20"/>
      <c r="H60" s="20"/>
      <c r="I60" s="20"/>
      <c r="J60" s="6"/>
      <c r="K60" s="13"/>
      <c r="L60" s="13"/>
    </row>
  </sheetData>
  <mergeCells count="2">
    <mergeCell ref="A59:C59"/>
    <mergeCell ref="A60:I6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狭山市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2018-03-07T08:02:02Z</dcterms:modified>
</cp:coreProperties>
</file>