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A2FB7C38-C534-4798-9281-E58F0732BCDB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日高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F55" i="1"/>
  <c r="G55" i="1"/>
  <c r="H55" i="1"/>
  <c r="I55" i="1"/>
  <c r="D5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2" i="1"/>
  <c r="L55" i="1" l="1"/>
  <c r="K55" i="1"/>
</calcChain>
</file>

<file path=xl/sharedStrings.xml><?xml version="1.0" encoding="utf-8"?>
<sst xmlns="http://schemas.openxmlformats.org/spreadsheetml/2006/main" count="178" uniqueCount="70">
  <si>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</si>
  <si>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</si>
  <si>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</si>
  <si>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</si>
  <si>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</si>
  <si>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</si>
  <si>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</si>
  <si>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</si>
  <si>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</si>
  <si>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</si>
  <si>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</si>
  <si>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</si>
  <si>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</si>
  <si>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埼玉県</t>
  </si>
  <si>
    <t>大字新堀</t>
  </si>
  <si>
    <t>大字田木</t>
  </si>
  <si>
    <t>大字久保</t>
  </si>
  <si>
    <t>大字台</t>
  </si>
  <si>
    <t>日高市</t>
  </si>
  <si>
    <t>大字梅原</t>
  </si>
  <si>
    <t>大字栗坪</t>
  </si>
  <si>
    <t>大字楡木</t>
  </si>
  <si>
    <t>大字高岡</t>
  </si>
  <si>
    <t>大字清流</t>
  </si>
  <si>
    <t>大字高麗本郷</t>
  </si>
  <si>
    <t>大字横手</t>
  </si>
  <si>
    <t>大字原宿</t>
  </si>
  <si>
    <t>大字鹿山</t>
  </si>
  <si>
    <t>大字上鹿山</t>
  </si>
  <si>
    <t>大字中鹿山</t>
  </si>
  <si>
    <t>大字下鹿山</t>
  </si>
  <si>
    <t>大字猿田</t>
  </si>
  <si>
    <t>大字野々宮</t>
  </si>
  <si>
    <t>大字南平沢</t>
  </si>
  <si>
    <t>大字北平沢</t>
  </si>
  <si>
    <t>大字田波目</t>
  </si>
  <si>
    <t>大字山根</t>
  </si>
  <si>
    <t>大字新堀新田</t>
  </si>
  <si>
    <t>大字旭ケ丘</t>
  </si>
  <si>
    <t>大字高萩</t>
  </si>
  <si>
    <t>大字下大谷沢</t>
  </si>
  <si>
    <t>大字大谷沢</t>
  </si>
  <si>
    <t>大字高富</t>
  </si>
  <si>
    <t>大字馬引沢</t>
  </si>
  <si>
    <t>大字中沢</t>
  </si>
  <si>
    <t>大字女影</t>
  </si>
  <si>
    <t>大字女影新田</t>
  </si>
  <si>
    <t>大字駒寺野新田</t>
  </si>
  <si>
    <t>大字森戸新田</t>
  </si>
  <si>
    <t>大字下高萩新田</t>
  </si>
  <si>
    <t>横手(1)</t>
  </si>
  <si>
    <t>横手(2)</t>
  </si>
  <si>
    <t>武蔵台(1)</t>
  </si>
  <si>
    <t>武蔵台(2)</t>
  </si>
  <si>
    <t>武蔵台(3)</t>
  </si>
  <si>
    <t>武蔵台(4)</t>
  </si>
  <si>
    <t>武蔵台(5)</t>
  </si>
  <si>
    <t>武蔵台(6)</t>
  </si>
  <si>
    <t>武蔵台(7)</t>
  </si>
  <si>
    <t>高萩東(1)</t>
  </si>
  <si>
    <t>高萩東(2)</t>
  </si>
  <si>
    <t>高萩東(3)</t>
  </si>
  <si>
    <t>四本木(1)</t>
  </si>
  <si>
    <t>四本木(2)</t>
  </si>
  <si>
    <t>猿田上ノ台</t>
  </si>
  <si>
    <t>高麗川(1)</t>
  </si>
  <si>
    <t>高麗川(2)</t>
  </si>
  <si>
    <t>高麗川(3)</t>
  </si>
  <si>
    <t>日高市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</si>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</sst>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56"/>
  <sheetViews>
    <sheetView tabSelected="1" workbookViewId="0"/>
  </sheetViews>
  <sheetFormatPr defaultRowHeight="13.5" x14ac:dyDescent="0.4"/>
  <cols>
    <col min="1" max="1" width="10.625" style="15" customWidth="1"/>
    <col min="2" max="2" width="17.5" style="15" customWidth="1"/>
    <col min="3" max="3" width="25" style="15" customWidth="1"/>
    <col min="4" max="9" width="15.5" style="15" customWidth="1"/>
    <col min="10" max="10" width="5" style="19" customWidth="1"/>
    <col min="11" max="12" width="15.5" style="15" customWidth="1"/>
    <col min="13" max="16384" width="9" style="15"/>
  </cols>
  <sheetData>
    <row r="1" spans="1:12" s="12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10" t="s">
        <v>13</v>
      </c>
      <c r="B2" s="1" t="s">
        <v>68</v>
      </c>
      <c r="C2" s="13" t="s">
        <v>19</v>
      </c>
      <c r="D2" s="13">
        <v>408</v>
      </c>
      <c r="E2" s="1">
        <f t="shared" ref="E2:E53" si="0">SUM(F2:G2)</f>
        <v>137</v>
      </c>
      <c r="F2" s="14">
        <v>132</v>
      </c>
      <c r="G2" s="9">
        <f>SUM(K2:L2)</f>
        <v>5</v>
      </c>
      <c r="H2" s="13">
        <v>19</v>
      </c>
      <c r="I2" s="10">
        <f>SUM(E2*0.7)</f>
        <v>95.899999999999991</v>
      </c>
      <c r="J2" s="2"/>
      <c r="K2" s="4">
        <v>3</v>
      </c>
      <c r="L2" s="4">
        <v>2</v>
      </c>
    </row>
    <row r="3" spans="1:12" ht="18.75" customHeight="1" x14ac:dyDescent="0.4">
      <c r="A3" s="10" t="s">
        <v>13</v>
      </c>
      <c r="B3" s="1" t="s">
        <v>18</v>
      </c>
      <c r="C3" s="13" t="s">
        <v>20</v>
      </c>
      <c r="D3" s="13">
        <v>1022</v>
      </c>
      <c r="E3" s="1">
        <f t="shared" si="0"/>
        <v>328</v>
      </c>
      <c r="F3" s="14">
        <v>327</v>
      </c>
      <c r="G3" s="9">
        <f t="shared" ref="G3:G54" si="1">SUM(K3:L3)</f>
        <v>1</v>
      </c>
      <c r="H3" s="13">
        <v>44</v>
      </c>
      <c r="I3" s="10">
        <f t="shared" ref="I3:I54" si="2">SUM(E3*0.7)</f>
        <v>229.6</v>
      </c>
      <c r="J3" s="2"/>
      <c r="K3" s="4">
        <v>1</v>
      </c>
      <c r="L3" s="4">
        <v>0</v>
      </c>
    </row>
    <row r="4" spans="1:12" ht="18.75" customHeight="1" x14ac:dyDescent="0.4">
      <c r="A4" s="10" t="s">
        <v>13</v>
      </c>
      <c r="B4" s="1" t="s">
        <v>18</v>
      </c>
      <c r="C4" s="13" t="s">
        <v>21</v>
      </c>
      <c r="D4" s="13">
        <v>328</v>
      </c>
      <c r="E4" s="1">
        <f t="shared" si="0"/>
        <v>106</v>
      </c>
      <c r="F4" s="14">
        <v>98</v>
      </c>
      <c r="G4" s="9">
        <f t="shared" si="1"/>
        <v>8</v>
      </c>
      <c r="H4" s="13">
        <v>18</v>
      </c>
      <c r="I4" s="10">
        <f t="shared" si="2"/>
        <v>74.199999999999989</v>
      </c>
      <c r="J4" s="2"/>
      <c r="K4" s="4">
        <v>0</v>
      </c>
      <c r="L4" s="4">
        <v>8</v>
      </c>
    </row>
    <row r="5" spans="1:12" ht="18.75" customHeight="1" x14ac:dyDescent="0.4">
      <c r="A5" s="10" t="s">
        <v>13</v>
      </c>
      <c r="B5" s="1" t="s">
        <v>18</v>
      </c>
      <c r="C5" s="13" t="s">
        <v>14</v>
      </c>
      <c r="D5" s="13">
        <v>1343</v>
      </c>
      <c r="E5" s="1">
        <f t="shared" si="0"/>
        <v>411</v>
      </c>
      <c r="F5" s="14">
        <v>409</v>
      </c>
      <c r="G5" s="9">
        <f t="shared" si="1"/>
        <v>2</v>
      </c>
      <c r="H5" s="13">
        <v>50</v>
      </c>
      <c r="I5" s="10">
        <f t="shared" si="2"/>
        <v>287.7</v>
      </c>
      <c r="J5" s="2"/>
      <c r="K5" s="4">
        <v>1</v>
      </c>
      <c r="L5" s="4">
        <v>1</v>
      </c>
    </row>
    <row r="6" spans="1:12" ht="18.75" customHeight="1" x14ac:dyDescent="0.4">
      <c r="A6" s="10" t="s">
        <v>13</v>
      </c>
      <c r="B6" s="1" t="s">
        <v>18</v>
      </c>
      <c r="C6" s="13" t="s">
        <v>22</v>
      </c>
      <c r="D6" s="13">
        <v>338</v>
      </c>
      <c r="E6" s="1">
        <f t="shared" si="0"/>
        <v>114</v>
      </c>
      <c r="F6" s="14">
        <v>114</v>
      </c>
      <c r="G6" s="9">
        <f t="shared" si="1"/>
        <v>0</v>
      </c>
      <c r="H6" s="13">
        <v>15</v>
      </c>
      <c r="I6" s="10">
        <f t="shared" si="2"/>
        <v>79.8</v>
      </c>
      <c r="J6" s="2"/>
      <c r="K6" s="4">
        <v>0</v>
      </c>
      <c r="L6" s="4">
        <v>0</v>
      </c>
    </row>
    <row r="7" spans="1:12" ht="18.75" customHeight="1" x14ac:dyDescent="0.4">
      <c r="A7" s="10" t="s">
        <v>13</v>
      </c>
      <c r="B7" s="1" t="s">
        <v>18</v>
      </c>
      <c r="C7" s="13" t="s">
        <v>23</v>
      </c>
      <c r="D7" s="13">
        <v>213</v>
      </c>
      <c r="E7" s="1">
        <f t="shared" si="0"/>
        <v>73</v>
      </c>
      <c r="F7" s="14">
        <v>73</v>
      </c>
      <c r="G7" s="9">
        <f t="shared" si="1"/>
        <v>0</v>
      </c>
      <c r="H7" s="13">
        <v>8</v>
      </c>
      <c r="I7" s="10">
        <f t="shared" si="2"/>
        <v>51.099999999999994</v>
      </c>
      <c r="J7" s="2"/>
      <c r="K7" s="4">
        <v>0</v>
      </c>
      <c r="L7" s="4">
        <v>0</v>
      </c>
    </row>
    <row r="8" spans="1:12" ht="18.75" customHeight="1" x14ac:dyDescent="0.4">
      <c r="A8" s="10" t="s">
        <v>13</v>
      </c>
      <c r="B8" s="1" t="s">
        <v>18</v>
      </c>
      <c r="C8" s="13" t="s">
        <v>24</v>
      </c>
      <c r="D8" s="13">
        <v>529</v>
      </c>
      <c r="E8" s="1">
        <f t="shared" si="0"/>
        <v>196</v>
      </c>
      <c r="F8" s="14">
        <v>196</v>
      </c>
      <c r="G8" s="9">
        <f t="shared" si="1"/>
        <v>0</v>
      </c>
      <c r="H8" s="13">
        <v>33</v>
      </c>
      <c r="I8" s="10">
        <f t="shared" si="2"/>
        <v>137.19999999999999</v>
      </c>
      <c r="J8" s="2"/>
      <c r="K8" s="4">
        <v>0</v>
      </c>
      <c r="L8" s="4">
        <v>0</v>
      </c>
    </row>
    <row r="9" spans="1:12" ht="18.75" customHeight="1" x14ac:dyDescent="0.4">
      <c r="A9" s="10" t="s">
        <v>13</v>
      </c>
      <c r="B9" s="1" t="s">
        <v>18</v>
      </c>
      <c r="C9" s="13" t="s">
        <v>17</v>
      </c>
      <c r="D9" s="13">
        <v>505</v>
      </c>
      <c r="E9" s="1">
        <f t="shared" si="0"/>
        <v>185</v>
      </c>
      <c r="F9" s="14">
        <v>173</v>
      </c>
      <c r="G9" s="9">
        <f t="shared" si="1"/>
        <v>12</v>
      </c>
      <c r="H9" s="13">
        <v>25</v>
      </c>
      <c r="I9" s="10">
        <f t="shared" si="2"/>
        <v>129.5</v>
      </c>
      <c r="J9" s="2"/>
      <c r="K9" s="4">
        <v>0</v>
      </c>
      <c r="L9" s="4">
        <v>12</v>
      </c>
    </row>
    <row r="10" spans="1:12" ht="18.75" customHeight="1" x14ac:dyDescent="0.4">
      <c r="A10" s="10" t="s">
        <v>13</v>
      </c>
      <c r="B10" s="1" t="s">
        <v>18</v>
      </c>
      <c r="C10" s="13" t="s">
        <v>16</v>
      </c>
      <c r="D10" s="13">
        <v>436</v>
      </c>
      <c r="E10" s="1">
        <f t="shared" si="0"/>
        <v>82</v>
      </c>
      <c r="F10" s="14">
        <v>76</v>
      </c>
      <c r="G10" s="9">
        <f t="shared" si="1"/>
        <v>6</v>
      </c>
      <c r="H10" s="13">
        <v>18</v>
      </c>
      <c r="I10" s="10">
        <f t="shared" si="2"/>
        <v>57.4</v>
      </c>
      <c r="J10" s="2"/>
      <c r="K10" s="4">
        <v>1</v>
      </c>
      <c r="L10" s="4">
        <v>5</v>
      </c>
    </row>
    <row r="11" spans="1:12" ht="18.75" customHeight="1" x14ac:dyDescent="0.4">
      <c r="A11" s="10" t="s">
        <v>13</v>
      </c>
      <c r="B11" s="1" t="s">
        <v>18</v>
      </c>
      <c r="C11" s="13" t="s">
        <v>25</v>
      </c>
      <c r="D11" s="13">
        <v>603</v>
      </c>
      <c r="E11" s="1">
        <f t="shared" si="0"/>
        <v>180</v>
      </c>
      <c r="F11" s="14">
        <v>180</v>
      </c>
      <c r="G11" s="9">
        <f t="shared" si="1"/>
        <v>0</v>
      </c>
      <c r="H11" s="13">
        <v>26</v>
      </c>
      <c r="I11" s="10">
        <f t="shared" si="2"/>
        <v>125.99999999999999</v>
      </c>
      <c r="J11" s="2"/>
      <c r="K11" s="4">
        <v>0</v>
      </c>
      <c r="L11" s="4">
        <v>0</v>
      </c>
    </row>
    <row r="12" spans="1:12" ht="18.75" customHeight="1" x14ac:dyDescent="0.4">
      <c r="A12" s="10" t="s">
        <v>13</v>
      </c>
      <c r="B12" s="1" t="s">
        <v>18</v>
      </c>
      <c r="C12" s="13" t="s">
        <v>26</v>
      </c>
      <c r="D12" s="13">
        <v>4537</v>
      </c>
      <c r="E12" s="1">
        <f t="shared" si="0"/>
        <v>1823</v>
      </c>
      <c r="F12" s="14">
        <v>1358</v>
      </c>
      <c r="G12" s="9">
        <f t="shared" si="1"/>
        <v>465</v>
      </c>
      <c r="H12" s="13">
        <v>161</v>
      </c>
      <c r="I12" s="10">
        <f t="shared" si="2"/>
        <v>1276.0999999999999</v>
      </c>
      <c r="J12" s="2"/>
      <c r="K12" s="4">
        <v>0</v>
      </c>
      <c r="L12" s="4">
        <v>465</v>
      </c>
    </row>
    <row r="13" spans="1:12" ht="18.75" customHeight="1" x14ac:dyDescent="0.4">
      <c r="A13" s="10" t="s">
        <v>13</v>
      </c>
      <c r="B13" s="1" t="s">
        <v>18</v>
      </c>
      <c r="C13" s="13" t="s">
        <v>27</v>
      </c>
      <c r="D13" s="13">
        <v>2808</v>
      </c>
      <c r="E13" s="1">
        <f t="shared" si="0"/>
        <v>1108</v>
      </c>
      <c r="F13" s="14">
        <v>650</v>
      </c>
      <c r="G13" s="9">
        <f t="shared" si="1"/>
        <v>458</v>
      </c>
      <c r="H13" s="13">
        <v>92</v>
      </c>
      <c r="I13" s="10">
        <f t="shared" si="2"/>
        <v>775.59999999999991</v>
      </c>
      <c r="J13" s="2"/>
      <c r="K13" s="4">
        <v>0</v>
      </c>
      <c r="L13" s="4">
        <v>458</v>
      </c>
    </row>
    <row r="14" spans="1:12" ht="18.75" customHeight="1" x14ac:dyDescent="0.4">
      <c r="A14" s="10" t="s">
        <v>13</v>
      </c>
      <c r="B14" s="1" t="s">
        <v>18</v>
      </c>
      <c r="C14" s="13" t="s">
        <v>28</v>
      </c>
      <c r="D14" s="13">
        <v>1616</v>
      </c>
      <c r="E14" s="1">
        <f t="shared" si="0"/>
        <v>650</v>
      </c>
      <c r="F14" s="14">
        <v>452</v>
      </c>
      <c r="G14" s="9">
        <f t="shared" si="1"/>
        <v>198</v>
      </c>
      <c r="H14" s="13">
        <v>48</v>
      </c>
      <c r="I14" s="10">
        <f t="shared" si="2"/>
        <v>454.99999999999994</v>
      </c>
      <c r="J14" s="2"/>
      <c r="K14" s="4">
        <v>0</v>
      </c>
      <c r="L14" s="4">
        <v>198</v>
      </c>
    </row>
    <row r="15" spans="1:12" ht="18.75" customHeight="1" x14ac:dyDescent="0.4">
      <c r="A15" s="10" t="s">
        <v>13</v>
      </c>
      <c r="B15" s="1" t="s">
        <v>18</v>
      </c>
      <c r="C15" s="13" t="s">
        <v>29</v>
      </c>
      <c r="D15" s="13">
        <v>1818</v>
      </c>
      <c r="E15" s="1">
        <f t="shared" si="0"/>
        <v>662</v>
      </c>
      <c r="F15" s="14">
        <v>643</v>
      </c>
      <c r="G15" s="9">
        <f t="shared" si="1"/>
        <v>19</v>
      </c>
      <c r="H15" s="13">
        <v>44</v>
      </c>
      <c r="I15" s="10">
        <f t="shared" si="2"/>
        <v>463.4</v>
      </c>
      <c r="J15" s="2"/>
      <c r="K15" s="4">
        <v>4</v>
      </c>
      <c r="L15" s="4">
        <v>15</v>
      </c>
    </row>
    <row r="16" spans="1:12" ht="18.75" customHeight="1" x14ac:dyDescent="0.4">
      <c r="A16" s="10" t="s">
        <v>13</v>
      </c>
      <c r="B16" s="1" t="s">
        <v>18</v>
      </c>
      <c r="C16" s="13" t="s">
        <v>30</v>
      </c>
      <c r="D16" s="13">
        <v>4861</v>
      </c>
      <c r="E16" s="1">
        <f t="shared" si="0"/>
        <v>2156</v>
      </c>
      <c r="F16" s="14">
        <v>427</v>
      </c>
      <c r="G16" s="9">
        <f t="shared" si="1"/>
        <v>1729</v>
      </c>
      <c r="H16" s="13">
        <v>54</v>
      </c>
      <c r="I16" s="10">
        <f t="shared" si="2"/>
        <v>1509.1999999999998</v>
      </c>
      <c r="J16" s="2"/>
      <c r="K16" s="4">
        <v>3</v>
      </c>
      <c r="L16" s="4">
        <v>1726</v>
      </c>
    </row>
    <row r="17" spans="1:12" ht="18.75" customHeight="1" x14ac:dyDescent="0.4">
      <c r="A17" s="10" t="s">
        <v>13</v>
      </c>
      <c r="B17" s="1" t="s">
        <v>18</v>
      </c>
      <c r="C17" s="13" t="s">
        <v>31</v>
      </c>
      <c r="D17" s="13">
        <v>669</v>
      </c>
      <c r="E17" s="1">
        <f t="shared" si="0"/>
        <v>237</v>
      </c>
      <c r="F17" s="14">
        <v>209</v>
      </c>
      <c r="G17" s="9">
        <f t="shared" si="1"/>
        <v>28</v>
      </c>
      <c r="H17" s="13">
        <v>106</v>
      </c>
      <c r="I17" s="10">
        <f t="shared" si="2"/>
        <v>165.89999999999998</v>
      </c>
      <c r="J17" s="2"/>
      <c r="K17" s="4">
        <v>0</v>
      </c>
      <c r="L17" s="4">
        <v>28</v>
      </c>
    </row>
    <row r="18" spans="1:12" ht="18.75" customHeight="1" x14ac:dyDescent="0.4">
      <c r="A18" s="10" t="s">
        <v>13</v>
      </c>
      <c r="B18" s="1" t="s">
        <v>18</v>
      </c>
      <c r="C18" s="13" t="s">
        <v>32</v>
      </c>
      <c r="D18" s="13">
        <v>369</v>
      </c>
      <c r="E18" s="1">
        <f t="shared" si="0"/>
        <v>130</v>
      </c>
      <c r="F18" s="14">
        <v>130</v>
      </c>
      <c r="G18" s="9">
        <f t="shared" si="1"/>
        <v>0</v>
      </c>
      <c r="H18" s="13">
        <v>16</v>
      </c>
      <c r="I18" s="10">
        <f t="shared" si="2"/>
        <v>91</v>
      </c>
      <c r="J18" s="2"/>
      <c r="K18" s="4">
        <v>0</v>
      </c>
      <c r="L18" s="4">
        <v>0</v>
      </c>
    </row>
    <row r="19" spans="1:12" ht="18.75" customHeight="1" x14ac:dyDescent="0.4">
      <c r="A19" s="10" t="s">
        <v>13</v>
      </c>
      <c r="B19" s="1" t="s">
        <v>18</v>
      </c>
      <c r="C19" s="13" t="s">
        <v>33</v>
      </c>
      <c r="D19" s="13">
        <v>1874</v>
      </c>
      <c r="E19" s="1">
        <f t="shared" si="0"/>
        <v>623</v>
      </c>
      <c r="F19" s="14">
        <v>591</v>
      </c>
      <c r="G19" s="9">
        <f t="shared" si="1"/>
        <v>32</v>
      </c>
      <c r="H19" s="13">
        <v>101</v>
      </c>
      <c r="I19" s="10">
        <f t="shared" si="2"/>
        <v>436.09999999999997</v>
      </c>
      <c r="J19" s="2"/>
      <c r="K19" s="4">
        <v>0</v>
      </c>
      <c r="L19" s="4">
        <v>32</v>
      </c>
    </row>
    <row r="20" spans="1:12" ht="18.75" customHeight="1" x14ac:dyDescent="0.4">
      <c r="A20" s="10" t="s">
        <v>13</v>
      </c>
      <c r="B20" s="1" t="s">
        <v>18</v>
      </c>
      <c r="C20" s="13" t="s">
        <v>34</v>
      </c>
      <c r="D20" s="13">
        <v>733</v>
      </c>
      <c r="E20" s="1">
        <f t="shared" si="0"/>
        <v>211</v>
      </c>
      <c r="F20" s="14">
        <v>210</v>
      </c>
      <c r="G20" s="9">
        <f t="shared" si="1"/>
        <v>1</v>
      </c>
      <c r="H20" s="13">
        <v>32</v>
      </c>
      <c r="I20" s="10">
        <f t="shared" si="2"/>
        <v>147.69999999999999</v>
      </c>
      <c r="J20" s="2"/>
      <c r="K20" s="4">
        <v>1</v>
      </c>
      <c r="L20" s="4">
        <v>0</v>
      </c>
    </row>
    <row r="21" spans="1:12" ht="18.75" customHeight="1" x14ac:dyDescent="0.4">
      <c r="A21" s="10" t="s">
        <v>13</v>
      </c>
      <c r="B21" s="1" t="s">
        <v>18</v>
      </c>
      <c r="C21" s="13" t="s">
        <v>35</v>
      </c>
      <c r="D21" s="13">
        <v>618</v>
      </c>
      <c r="E21" s="1">
        <f t="shared" si="0"/>
        <v>218</v>
      </c>
      <c r="F21" s="14">
        <v>218</v>
      </c>
      <c r="G21" s="9">
        <f t="shared" si="1"/>
        <v>0</v>
      </c>
      <c r="H21" s="13">
        <v>37</v>
      </c>
      <c r="I21" s="10">
        <f t="shared" si="2"/>
        <v>152.6</v>
      </c>
      <c r="J21" s="2"/>
      <c r="K21" s="4">
        <v>0</v>
      </c>
      <c r="L21" s="4">
        <v>0</v>
      </c>
    </row>
    <row r="22" spans="1:12" ht="18.75" customHeight="1" x14ac:dyDescent="0.4">
      <c r="A22" s="10" t="s">
        <v>13</v>
      </c>
      <c r="B22" s="1" t="s">
        <v>18</v>
      </c>
      <c r="C22" s="13" t="s">
        <v>36</v>
      </c>
      <c r="D22" s="13">
        <v>236</v>
      </c>
      <c r="E22" s="1">
        <f t="shared" si="0"/>
        <v>71</v>
      </c>
      <c r="F22" s="14">
        <v>33</v>
      </c>
      <c r="G22" s="9">
        <f t="shared" si="1"/>
        <v>38</v>
      </c>
      <c r="H22" s="13">
        <v>6</v>
      </c>
      <c r="I22" s="10">
        <f t="shared" si="2"/>
        <v>49.699999999999996</v>
      </c>
      <c r="J22" s="2"/>
      <c r="K22" s="4">
        <v>1</v>
      </c>
      <c r="L22" s="4">
        <v>37</v>
      </c>
    </row>
    <row r="23" spans="1:12" ht="18.75" customHeight="1" x14ac:dyDescent="0.4">
      <c r="A23" s="10" t="s">
        <v>13</v>
      </c>
      <c r="B23" s="1" t="s">
        <v>18</v>
      </c>
      <c r="C23" s="13" t="s">
        <v>37</v>
      </c>
      <c r="D23" s="13">
        <v>166</v>
      </c>
      <c r="E23" s="1">
        <f t="shared" si="0"/>
        <v>69</v>
      </c>
      <c r="F23" s="14">
        <v>40</v>
      </c>
      <c r="G23" s="9">
        <f t="shared" si="1"/>
        <v>29</v>
      </c>
      <c r="H23" s="13">
        <v>14</v>
      </c>
      <c r="I23" s="10">
        <f t="shared" si="2"/>
        <v>48.3</v>
      </c>
      <c r="J23" s="2"/>
      <c r="K23" s="4">
        <v>0</v>
      </c>
      <c r="L23" s="4">
        <v>29</v>
      </c>
    </row>
    <row r="24" spans="1:12" ht="18.75" customHeight="1" x14ac:dyDescent="0.4">
      <c r="A24" s="10" t="s">
        <v>13</v>
      </c>
      <c r="B24" s="1" t="s">
        <v>18</v>
      </c>
      <c r="C24" s="13" t="s">
        <v>38</v>
      </c>
      <c r="D24" s="13">
        <v>2304</v>
      </c>
      <c r="E24" s="1">
        <f t="shared" si="0"/>
        <v>761</v>
      </c>
      <c r="F24" s="14">
        <v>718</v>
      </c>
      <c r="G24" s="9">
        <f t="shared" si="1"/>
        <v>43</v>
      </c>
      <c r="H24" s="13">
        <v>66</v>
      </c>
      <c r="I24" s="10">
        <f t="shared" si="2"/>
        <v>532.69999999999993</v>
      </c>
      <c r="J24" s="2"/>
      <c r="K24" s="4">
        <v>14</v>
      </c>
      <c r="L24" s="4">
        <v>29</v>
      </c>
    </row>
    <row r="25" spans="1:12" ht="18.75" customHeight="1" x14ac:dyDescent="0.4">
      <c r="A25" s="10" t="s">
        <v>13</v>
      </c>
      <c r="B25" s="1" t="s">
        <v>18</v>
      </c>
      <c r="C25" s="13" t="s">
        <v>39</v>
      </c>
      <c r="D25" s="13">
        <v>9005</v>
      </c>
      <c r="E25" s="1">
        <f t="shared" si="0"/>
        <v>3657</v>
      </c>
      <c r="F25" s="14">
        <v>2931</v>
      </c>
      <c r="G25" s="9">
        <f t="shared" si="1"/>
        <v>726</v>
      </c>
      <c r="H25" s="13">
        <v>296</v>
      </c>
      <c r="I25" s="10">
        <f t="shared" si="2"/>
        <v>2559.8999999999996</v>
      </c>
      <c r="J25" s="2"/>
      <c r="K25" s="4">
        <v>2</v>
      </c>
      <c r="L25" s="4">
        <v>724</v>
      </c>
    </row>
    <row r="26" spans="1:12" ht="18.75" customHeight="1" x14ac:dyDescent="0.4">
      <c r="A26" s="10" t="s">
        <v>13</v>
      </c>
      <c r="B26" s="1" t="s">
        <v>18</v>
      </c>
      <c r="C26" s="13" t="s">
        <v>40</v>
      </c>
      <c r="D26" s="13">
        <v>474</v>
      </c>
      <c r="E26" s="1">
        <f t="shared" si="0"/>
        <v>148</v>
      </c>
      <c r="F26" s="14">
        <v>148</v>
      </c>
      <c r="G26" s="9">
        <f t="shared" si="1"/>
        <v>0</v>
      </c>
      <c r="H26" s="13">
        <v>30</v>
      </c>
      <c r="I26" s="10">
        <f t="shared" si="2"/>
        <v>103.6</v>
      </c>
      <c r="J26" s="2"/>
      <c r="K26" s="4">
        <v>0</v>
      </c>
      <c r="L26" s="4">
        <v>0</v>
      </c>
    </row>
    <row r="27" spans="1:12" ht="18.75" customHeight="1" x14ac:dyDescent="0.4">
      <c r="A27" s="10" t="s">
        <v>13</v>
      </c>
      <c r="B27" s="1" t="s">
        <v>18</v>
      </c>
      <c r="C27" s="13" t="s">
        <v>41</v>
      </c>
      <c r="D27" s="13">
        <v>499</v>
      </c>
      <c r="E27" s="1">
        <f t="shared" si="0"/>
        <v>165</v>
      </c>
      <c r="F27" s="14">
        <v>165</v>
      </c>
      <c r="G27" s="9">
        <f t="shared" si="1"/>
        <v>0</v>
      </c>
      <c r="H27" s="13">
        <v>33</v>
      </c>
      <c r="I27" s="10">
        <f t="shared" si="2"/>
        <v>115.49999999999999</v>
      </c>
      <c r="J27" s="2"/>
      <c r="K27" s="4">
        <v>0</v>
      </c>
      <c r="L27" s="4">
        <v>0</v>
      </c>
    </row>
    <row r="28" spans="1:12" ht="18.75" customHeight="1" x14ac:dyDescent="0.4">
      <c r="A28" s="10" t="s">
        <v>13</v>
      </c>
      <c r="B28" s="1" t="s">
        <v>18</v>
      </c>
      <c r="C28" s="13" t="s">
        <v>15</v>
      </c>
      <c r="D28" s="13">
        <v>273</v>
      </c>
      <c r="E28" s="1">
        <f t="shared" si="0"/>
        <v>78</v>
      </c>
      <c r="F28" s="14">
        <v>78</v>
      </c>
      <c r="G28" s="9">
        <f t="shared" si="1"/>
        <v>0</v>
      </c>
      <c r="H28" s="13">
        <v>26</v>
      </c>
      <c r="I28" s="10">
        <f t="shared" si="2"/>
        <v>54.599999999999994</v>
      </c>
      <c r="J28" s="2"/>
      <c r="K28" s="4">
        <v>0</v>
      </c>
      <c r="L28" s="4">
        <v>0</v>
      </c>
    </row>
    <row r="29" spans="1:12" ht="18.75" customHeight="1" x14ac:dyDescent="0.4">
      <c r="A29" s="10" t="s">
        <v>13</v>
      </c>
      <c r="B29" s="1" t="s">
        <v>18</v>
      </c>
      <c r="C29" s="13" t="s">
        <v>42</v>
      </c>
      <c r="D29" s="13">
        <v>372</v>
      </c>
      <c r="E29" s="1">
        <f t="shared" si="0"/>
        <v>117</v>
      </c>
      <c r="F29" s="14">
        <v>117</v>
      </c>
      <c r="G29" s="9">
        <f t="shared" si="1"/>
        <v>0</v>
      </c>
      <c r="H29" s="13">
        <v>11</v>
      </c>
      <c r="I29" s="10">
        <f t="shared" si="2"/>
        <v>81.899999999999991</v>
      </c>
      <c r="J29" s="2"/>
      <c r="K29" s="4">
        <v>0</v>
      </c>
      <c r="L29" s="4">
        <v>0</v>
      </c>
    </row>
    <row r="30" spans="1:12" ht="18.75" customHeight="1" x14ac:dyDescent="0.4">
      <c r="A30" s="10" t="s">
        <v>13</v>
      </c>
      <c r="B30" s="1" t="s">
        <v>18</v>
      </c>
      <c r="C30" s="13" t="s">
        <v>43</v>
      </c>
      <c r="D30" s="13">
        <v>137</v>
      </c>
      <c r="E30" s="1">
        <f t="shared" si="0"/>
        <v>47</v>
      </c>
      <c r="F30" s="14">
        <v>47</v>
      </c>
      <c r="G30" s="9">
        <f t="shared" si="1"/>
        <v>0</v>
      </c>
      <c r="H30" s="13">
        <v>18</v>
      </c>
      <c r="I30" s="10">
        <f t="shared" si="2"/>
        <v>32.9</v>
      </c>
      <c r="J30" s="2"/>
      <c r="K30" s="4">
        <v>0</v>
      </c>
      <c r="L30" s="4">
        <v>0</v>
      </c>
    </row>
    <row r="31" spans="1:12" ht="18.75" customHeight="1" x14ac:dyDescent="0.4">
      <c r="A31" s="10" t="s">
        <v>13</v>
      </c>
      <c r="B31" s="1" t="s">
        <v>18</v>
      </c>
      <c r="C31" s="13" t="s">
        <v>44</v>
      </c>
      <c r="D31" s="13">
        <v>997</v>
      </c>
      <c r="E31" s="1">
        <f t="shared" si="0"/>
        <v>366</v>
      </c>
      <c r="F31" s="14">
        <v>358</v>
      </c>
      <c r="G31" s="9">
        <f t="shared" si="1"/>
        <v>8</v>
      </c>
      <c r="H31" s="13">
        <v>18</v>
      </c>
      <c r="I31" s="10">
        <f t="shared" si="2"/>
        <v>256.2</v>
      </c>
      <c r="J31" s="2"/>
      <c r="K31" s="4">
        <v>0</v>
      </c>
      <c r="L31" s="4">
        <v>8</v>
      </c>
    </row>
    <row r="32" spans="1:12" ht="18.75" customHeight="1" x14ac:dyDescent="0.4">
      <c r="A32" s="10" t="s">
        <v>13</v>
      </c>
      <c r="B32" s="1" t="s">
        <v>18</v>
      </c>
      <c r="C32" s="13" t="s">
        <v>45</v>
      </c>
      <c r="D32" s="13">
        <v>1837</v>
      </c>
      <c r="E32" s="1">
        <f t="shared" si="0"/>
        <v>643</v>
      </c>
      <c r="F32" s="14">
        <v>617</v>
      </c>
      <c r="G32" s="9">
        <f t="shared" si="1"/>
        <v>26</v>
      </c>
      <c r="H32" s="13">
        <v>70</v>
      </c>
      <c r="I32" s="10">
        <f t="shared" si="2"/>
        <v>450.09999999999997</v>
      </c>
      <c r="J32" s="2"/>
      <c r="K32" s="4">
        <v>5</v>
      </c>
      <c r="L32" s="4">
        <v>21</v>
      </c>
    </row>
    <row r="33" spans="1:12" ht="18.75" customHeight="1" x14ac:dyDescent="0.4">
      <c r="A33" s="10" t="s">
        <v>13</v>
      </c>
      <c r="B33" s="1" t="s">
        <v>18</v>
      </c>
      <c r="C33" s="13" t="s">
        <v>46</v>
      </c>
      <c r="D33" s="13">
        <v>60</v>
      </c>
      <c r="E33" s="1">
        <f t="shared" si="0"/>
        <v>24</v>
      </c>
      <c r="F33" s="14">
        <v>19</v>
      </c>
      <c r="G33" s="9">
        <f t="shared" si="1"/>
        <v>5</v>
      </c>
      <c r="H33" s="13">
        <v>1</v>
      </c>
      <c r="I33" s="10">
        <f t="shared" si="2"/>
        <v>16.799999999999997</v>
      </c>
      <c r="J33" s="2"/>
      <c r="K33" s="4">
        <v>0</v>
      </c>
      <c r="L33" s="4">
        <v>5</v>
      </c>
    </row>
    <row r="34" spans="1:12" ht="18.75" customHeight="1" x14ac:dyDescent="0.4">
      <c r="A34" s="10" t="s">
        <v>13</v>
      </c>
      <c r="B34" s="1" t="s">
        <v>18</v>
      </c>
      <c r="C34" s="13" t="s">
        <v>47</v>
      </c>
      <c r="D34" s="13">
        <v>931</v>
      </c>
      <c r="E34" s="1">
        <f t="shared" si="0"/>
        <v>332</v>
      </c>
      <c r="F34" s="14">
        <v>332</v>
      </c>
      <c r="G34" s="9">
        <f t="shared" si="1"/>
        <v>0</v>
      </c>
      <c r="H34" s="13">
        <v>39</v>
      </c>
      <c r="I34" s="10">
        <f t="shared" si="2"/>
        <v>232.39999999999998</v>
      </c>
      <c r="J34" s="2"/>
      <c r="K34" s="4">
        <v>0</v>
      </c>
      <c r="L34" s="4">
        <v>0</v>
      </c>
    </row>
    <row r="35" spans="1:12" ht="18.75" customHeight="1" x14ac:dyDescent="0.4">
      <c r="A35" s="10" t="s">
        <v>13</v>
      </c>
      <c r="B35" s="1" t="s">
        <v>18</v>
      </c>
      <c r="C35" s="13" t="s">
        <v>48</v>
      </c>
      <c r="D35" s="13">
        <v>960</v>
      </c>
      <c r="E35" s="1">
        <f t="shared" si="0"/>
        <v>166</v>
      </c>
      <c r="F35" s="14">
        <v>104</v>
      </c>
      <c r="G35" s="9">
        <f t="shared" si="1"/>
        <v>62</v>
      </c>
      <c r="H35" s="13">
        <v>48</v>
      </c>
      <c r="I35" s="10">
        <f t="shared" si="2"/>
        <v>116.19999999999999</v>
      </c>
      <c r="J35" s="2"/>
      <c r="K35" s="4">
        <v>1</v>
      </c>
      <c r="L35" s="4">
        <v>61</v>
      </c>
    </row>
    <row r="36" spans="1:12" ht="18.75" customHeight="1" x14ac:dyDescent="0.4">
      <c r="A36" s="10" t="s">
        <v>13</v>
      </c>
      <c r="B36" s="1" t="s">
        <v>18</v>
      </c>
      <c r="C36" s="13" t="s">
        <v>49</v>
      </c>
      <c r="D36" s="13">
        <v>307</v>
      </c>
      <c r="E36" s="1">
        <f t="shared" si="0"/>
        <v>96</v>
      </c>
      <c r="F36" s="14">
        <v>96</v>
      </c>
      <c r="G36" s="9">
        <f t="shared" si="1"/>
        <v>0</v>
      </c>
      <c r="H36" s="13">
        <v>34</v>
      </c>
      <c r="I36" s="10">
        <f t="shared" si="2"/>
        <v>67.199999999999989</v>
      </c>
      <c r="J36" s="2"/>
      <c r="K36" s="4">
        <v>0</v>
      </c>
      <c r="L36" s="4">
        <v>0</v>
      </c>
    </row>
    <row r="37" spans="1:12" ht="18.75" customHeight="1" x14ac:dyDescent="0.4">
      <c r="A37" s="10" t="s">
        <v>13</v>
      </c>
      <c r="B37" s="1" t="s">
        <v>18</v>
      </c>
      <c r="C37" s="13" t="s">
        <v>50</v>
      </c>
      <c r="D37" s="13">
        <v>1206</v>
      </c>
      <c r="E37" s="1">
        <f t="shared" si="0"/>
        <v>474</v>
      </c>
      <c r="F37" s="14">
        <v>474</v>
      </c>
      <c r="G37" s="9">
        <f t="shared" si="1"/>
        <v>0</v>
      </c>
      <c r="H37" s="13">
        <v>7</v>
      </c>
      <c r="I37" s="10">
        <f t="shared" si="2"/>
        <v>331.79999999999995</v>
      </c>
      <c r="J37" s="2"/>
      <c r="K37" s="4">
        <v>0</v>
      </c>
      <c r="L37" s="4">
        <v>0</v>
      </c>
    </row>
    <row r="38" spans="1:12" ht="18.75" customHeight="1" x14ac:dyDescent="0.4">
      <c r="A38" s="10" t="s">
        <v>13</v>
      </c>
      <c r="B38" s="1" t="s">
        <v>18</v>
      </c>
      <c r="C38" s="13" t="s">
        <v>51</v>
      </c>
      <c r="D38" s="13">
        <v>1474</v>
      </c>
      <c r="E38" s="1">
        <f t="shared" si="0"/>
        <v>505</v>
      </c>
      <c r="F38" s="14">
        <v>505</v>
      </c>
      <c r="G38" s="9">
        <f t="shared" si="1"/>
        <v>0</v>
      </c>
      <c r="H38" s="13">
        <v>2</v>
      </c>
      <c r="I38" s="10">
        <f t="shared" si="2"/>
        <v>353.5</v>
      </c>
      <c r="J38" s="2"/>
      <c r="K38" s="4">
        <v>0</v>
      </c>
      <c r="L38" s="4">
        <v>0</v>
      </c>
    </row>
    <row r="39" spans="1:12" ht="18.75" customHeight="1" x14ac:dyDescent="0.4">
      <c r="A39" s="10" t="s">
        <v>13</v>
      </c>
      <c r="B39" s="1" t="s">
        <v>18</v>
      </c>
      <c r="C39" s="13" t="s">
        <v>52</v>
      </c>
      <c r="D39" s="13">
        <v>1147</v>
      </c>
      <c r="E39" s="1">
        <f t="shared" si="0"/>
        <v>351</v>
      </c>
      <c r="F39" s="14">
        <v>338</v>
      </c>
      <c r="G39" s="9">
        <f t="shared" si="1"/>
        <v>13</v>
      </c>
      <c r="H39" s="13">
        <v>19</v>
      </c>
      <c r="I39" s="10">
        <f t="shared" si="2"/>
        <v>245.7</v>
      </c>
      <c r="J39" s="2"/>
      <c r="K39" s="4">
        <v>13</v>
      </c>
      <c r="L39" s="4">
        <v>0</v>
      </c>
    </row>
    <row r="40" spans="1:12" ht="18.75" customHeight="1" x14ac:dyDescent="0.4">
      <c r="A40" s="10" t="s">
        <v>13</v>
      </c>
      <c r="B40" s="1" t="s">
        <v>18</v>
      </c>
      <c r="C40" s="13" t="s">
        <v>53</v>
      </c>
      <c r="D40" s="13">
        <v>854</v>
      </c>
      <c r="E40" s="1">
        <f t="shared" si="0"/>
        <v>238</v>
      </c>
      <c r="F40" s="14">
        <v>234</v>
      </c>
      <c r="G40" s="9">
        <f t="shared" si="1"/>
        <v>4</v>
      </c>
      <c r="H40" s="13">
        <v>3</v>
      </c>
      <c r="I40" s="10">
        <f t="shared" si="2"/>
        <v>166.6</v>
      </c>
      <c r="J40" s="2"/>
      <c r="K40" s="4">
        <v>4</v>
      </c>
      <c r="L40" s="4">
        <v>0</v>
      </c>
    </row>
    <row r="41" spans="1:12" ht="18.75" customHeight="1" x14ac:dyDescent="0.4">
      <c r="A41" s="10" t="s">
        <v>13</v>
      </c>
      <c r="B41" s="1" t="s">
        <v>18</v>
      </c>
      <c r="C41" s="13" t="s">
        <v>54</v>
      </c>
      <c r="D41" s="13">
        <v>970</v>
      </c>
      <c r="E41" s="1">
        <f t="shared" si="0"/>
        <v>182</v>
      </c>
      <c r="F41" s="14">
        <v>180</v>
      </c>
      <c r="G41" s="9">
        <f t="shared" si="1"/>
        <v>2</v>
      </c>
      <c r="H41" s="13">
        <v>4</v>
      </c>
      <c r="I41" s="10">
        <f t="shared" si="2"/>
        <v>127.39999999999999</v>
      </c>
      <c r="J41" s="2"/>
      <c r="K41" s="4">
        <v>2</v>
      </c>
      <c r="L41" s="4">
        <v>0</v>
      </c>
    </row>
    <row r="42" spans="1:12" ht="18.75" customHeight="1" x14ac:dyDescent="0.4">
      <c r="A42" s="10" t="s">
        <v>13</v>
      </c>
      <c r="B42" s="1" t="s">
        <v>18</v>
      </c>
      <c r="C42" s="13" t="s">
        <v>55</v>
      </c>
      <c r="D42" s="13">
        <v>481</v>
      </c>
      <c r="E42" s="1">
        <f t="shared" si="0"/>
        <v>178</v>
      </c>
      <c r="F42" s="14">
        <v>177</v>
      </c>
      <c r="G42" s="9">
        <f t="shared" si="1"/>
        <v>1</v>
      </c>
      <c r="H42" s="13">
        <v>0</v>
      </c>
      <c r="I42" s="10">
        <f t="shared" si="2"/>
        <v>124.6</v>
      </c>
      <c r="J42" s="2"/>
      <c r="K42" s="4">
        <v>1</v>
      </c>
      <c r="L42" s="4">
        <v>0</v>
      </c>
    </row>
    <row r="43" spans="1:12" ht="18.75" customHeight="1" x14ac:dyDescent="0.4">
      <c r="A43" s="10" t="s">
        <v>13</v>
      </c>
      <c r="B43" s="1" t="s">
        <v>18</v>
      </c>
      <c r="C43" s="13" t="s">
        <v>56</v>
      </c>
      <c r="D43" s="13">
        <v>913</v>
      </c>
      <c r="E43" s="1">
        <f t="shared" si="0"/>
        <v>365</v>
      </c>
      <c r="F43" s="14">
        <v>365</v>
      </c>
      <c r="G43" s="9">
        <f t="shared" si="1"/>
        <v>0</v>
      </c>
      <c r="H43" s="13">
        <v>4</v>
      </c>
      <c r="I43" s="10">
        <f t="shared" si="2"/>
        <v>255.49999999999997</v>
      </c>
      <c r="J43" s="2"/>
      <c r="K43" s="4">
        <v>0</v>
      </c>
      <c r="L43" s="4">
        <v>0</v>
      </c>
    </row>
    <row r="44" spans="1:12" ht="18.75" customHeight="1" x14ac:dyDescent="0.4">
      <c r="A44" s="10" t="s">
        <v>13</v>
      </c>
      <c r="B44" s="1" t="s">
        <v>18</v>
      </c>
      <c r="C44" s="13" t="s">
        <v>57</v>
      </c>
      <c r="D44" s="13">
        <v>401</v>
      </c>
      <c r="E44" s="1">
        <f t="shared" si="0"/>
        <v>136</v>
      </c>
      <c r="F44" s="14">
        <v>136</v>
      </c>
      <c r="G44" s="9">
        <f t="shared" si="1"/>
        <v>0</v>
      </c>
      <c r="H44" s="13">
        <v>2</v>
      </c>
      <c r="I44" s="10">
        <f t="shared" si="2"/>
        <v>95.199999999999989</v>
      </c>
      <c r="J44" s="2"/>
      <c r="K44" s="4">
        <v>0</v>
      </c>
      <c r="L44" s="4">
        <v>0</v>
      </c>
    </row>
    <row r="45" spans="1:12" ht="18.75" customHeight="1" x14ac:dyDescent="0.4">
      <c r="A45" s="10" t="s">
        <v>13</v>
      </c>
      <c r="B45" s="1" t="s">
        <v>18</v>
      </c>
      <c r="C45" s="13" t="s">
        <v>58</v>
      </c>
      <c r="D45" s="13">
        <v>690</v>
      </c>
      <c r="E45" s="1">
        <f t="shared" si="0"/>
        <v>246</v>
      </c>
      <c r="F45" s="14">
        <v>246</v>
      </c>
      <c r="G45" s="9">
        <f t="shared" si="1"/>
        <v>0</v>
      </c>
      <c r="H45" s="13">
        <v>2</v>
      </c>
      <c r="I45" s="10">
        <f t="shared" si="2"/>
        <v>172.2</v>
      </c>
      <c r="J45" s="2"/>
      <c r="K45" s="4">
        <v>0</v>
      </c>
      <c r="L45" s="4">
        <v>0</v>
      </c>
    </row>
    <row r="46" spans="1:12" ht="18.75" customHeight="1" x14ac:dyDescent="0.4">
      <c r="A46" s="10" t="s">
        <v>13</v>
      </c>
      <c r="B46" s="1" t="s">
        <v>18</v>
      </c>
      <c r="C46" s="13" t="s">
        <v>59</v>
      </c>
      <c r="D46" s="13">
        <v>1194</v>
      </c>
      <c r="E46" s="1">
        <f t="shared" si="0"/>
        <v>456</v>
      </c>
      <c r="F46" s="14">
        <v>416</v>
      </c>
      <c r="G46" s="9">
        <f t="shared" si="1"/>
        <v>40</v>
      </c>
      <c r="H46" s="13">
        <v>13</v>
      </c>
      <c r="I46" s="10">
        <f t="shared" si="2"/>
        <v>319.2</v>
      </c>
      <c r="J46" s="2"/>
      <c r="K46" s="4">
        <v>0</v>
      </c>
      <c r="L46" s="4">
        <v>40</v>
      </c>
    </row>
    <row r="47" spans="1:12" ht="18.75" customHeight="1" x14ac:dyDescent="0.4">
      <c r="A47" s="10" t="s">
        <v>13</v>
      </c>
      <c r="B47" s="1" t="s">
        <v>18</v>
      </c>
      <c r="C47" s="13" t="s">
        <v>60</v>
      </c>
      <c r="D47" s="13">
        <v>1207</v>
      </c>
      <c r="E47" s="1">
        <f t="shared" si="0"/>
        <v>458</v>
      </c>
      <c r="F47" s="14">
        <v>441</v>
      </c>
      <c r="G47" s="9">
        <f t="shared" si="1"/>
        <v>17</v>
      </c>
      <c r="H47" s="13">
        <v>24</v>
      </c>
      <c r="I47" s="10">
        <f t="shared" si="2"/>
        <v>320.59999999999997</v>
      </c>
      <c r="J47" s="2"/>
      <c r="K47" s="4">
        <v>0</v>
      </c>
      <c r="L47" s="4">
        <v>17</v>
      </c>
    </row>
    <row r="48" spans="1:12" ht="18.75" customHeight="1" x14ac:dyDescent="0.4">
      <c r="A48" s="10" t="s">
        <v>13</v>
      </c>
      <c r="B48" s="1" t="s">
        <v>18</v>
      </c>
      <c r="C48" s="13" t="s">
        <v>61</v>
      </c>
      <c r="D48" s="13">
        <v>684</v>
      </c>
      <c r="E48" s="1">
        <f t="shared" si="0"/>
        <v>250</v>
      </c>
      <c r="F48" s="14">
        <v>250</v>
      </c>
      <c r="G48" s="9">
        <f t="shared" si="1"/>
        <v>0</v>
      </c>
      <c r="H48" s="13">
        <v>12</v>
      </c>
      <c r="I48" s="10">
        <f t="shared" si="2"/>
        <v>175</v>
      </c>
      <c r="J48" s="2"/>
      <c r="K48" s="4">
        <v>0</v>
      </c>
      <c r="L48" s="4">
        <v>0</v>
      </c>
    </row>
    <row r="49" spans="1:12" ht="18.75" customHeight="1" x14ac:dyDescent="0.4">
      <c r="A49" s="10" t="s">
        <v>13</v>
      </c>
      <c r="B49" s="1" t="s">
        <v>18</v>
      </c>
      <c r="C49" s="13" t="s">
        <v>62</v>
      </c>
      <c r="D49" s="13">
        <v>422</v>
      </c>
      <c r="E49" s="1">
        <f t="shared" si="0"/>
        <v>173</v>
      </c>
      <c r="F49" s="14">
        <v>133</v>
      </c>
      <c r="G49" s="9">
        <f t="shared" si="1"/>
        <v>40</v>
      </c>
      <c r="H49" s="9" t="s">
        <v>69</v>
      </c>
      <c r="I49" s="10">
        <f t="shared" si="2"/>
        <v>121.1</v>
      </c>
      <c r="J49" s="2"/>
      <c r="K49" s="4">
        <v>0</v>
      </c>
      <c r="L49" s="4">
        <v>40</v>
      </c>
    </row>
    <row r="50" spans="1:12" ht="18.75" customHeight="1" x14ac:dyDescent="0.4">
      <c r="A50" s="10" t="s">
        <v>13</v>
      </c>
      <c r="B50" s="1" t="s">
        <v>18</v>
      </c>
      <c r="C50" s="13" t="s">
        <v>63</v>
      </c>
      <c r="D50" s="13">
        <v>254</v>
      </c>
      <c r="E50" s="1">
        <f t="shared" si="0"/>
        <v>126</v>
      </c>
      <c r="F50" s="14">
        <v>76</v>
      </c>
      <c r="G50" s="9">
        <f t="shared" si="1"/>
        <v>50</v>
      </c>
      <c r="H50" s="9" t="s">
        <v>69</v>
      </c>
      <c r="I50" s="10">
        <f t="shared" si="2"/>
        <v>88.199999999999989</v>
      </c>
      <c r="J50" s="2"/>
      <c r="K50" s="4">
        <v>0</v>
      </c>
      <c r="L50" s="4">
        <v>50</v>
      </c>
    </row>
    <row r="51" spans="1:12" ht="18.75" customHeight="1" x14ac:dyDescent="0.4">
      <c r="A51" s="10" t="s">
        <v>13</v>
      </c>
      <c r="B51" s="1" t="s">
        <v>18</v>
      </c>
      <c r="C51" s="13" t="s">
        <v>64</v>
      </c>
      <c r="D51" s="13">
        <v>94</v>
      </c>
      <c r="E51" s="1">
        <f t="shared" si="0"/>
        <v>38</v>
      </c>
      <c r="F51" s="14">
        <v>34</v>
      </c>
      <c r="G51" s="9">
        <f t="shared" si="1"/>
        <v>4</v>
      </c>
      <c r="H51" s="9" t="s">
        <v>69</v>
      </c>
      <c r="I51" s="10">
        <f t="shared" si="2"/>
        <v>26.599999999999998</v>
      </c>
      <c r="J51" s="2"/>
      <c r="K51" s="4">
        <v>1</v>
      </c>
      <c r="L51" s="4">
        <v>3</v>
      </c>
    </row>
    <row r="52" spans="1:12" ht="18.75" customHeight="1" x14ac:dyDescent="0.4">
      <c r="A52" s="10" t="s">
        <v>13</v>
      </c>
      <c r="B52" s="1" t="s">
        <v>18</v>
      </c>
      <c r="C52" s="13" t="s">
        <v>65</v>
      </c>
      <c r="D52" s="13">
        <v>475</v>
      </c>
      <c r="E52" s="1">
        <f t="shared" si="0"/>
        <v>187</v>
      </c>
      <c r="F52" s="14">
        <v>107</v>
      </c>
      <c r="G52" s="9">
        <f t="shared" si="1"/>
        <v>80</v>
      </c>
      <c r="H52" s="9" t="s">
        <v>69</v>
      </c>
      <c r="I52" s="10">
        <f t="shared" si="2"/>
        <v>130.9</v>
      </c>
      <c r="J52" s="2"/>
      <c r="K52" s="4">
        <v>0</v>
      </c>
      <c r="L52" s="4">
        <v>80</v>
      </c>
    </row>
    <row r="53" spans="1:12" ht="18.75" customHeight="1" x14ac:dyDescent="0.4">
      <c r="A53" s="10" t="s">
        <v>13</v>
      </c>
      <c r="B53" s="1" t="s">
        <v>18</v>
      </c>
      <c r="C53" s="13" t="s">
        <v>66</v>
      </c>
      <c r="D53" s="13">
        <v>591</v>
      </c>
      <c r="E53" s="1">
        <f t="shared" si="0"/>
        <v>263</v>
      </c>
      <c r="F53" s="14">
        <v>173</v>
      </c>
      <c r="G53" s="9">
        <f t="shared" si="1"/>
        <v>90</v>
      </c>
      <c r="H53" s="9" t="s">
        <v>69</v>
      </c>
      <c r="I53" s="10">
        <f t="shared" si="2"/>
        <v>184.1</v>
      </c>
      <c r="J53" s="2"/>
      <c r="K53" s="4">
        <v>5</v>
      </c>
      <c r="L53" s="4">
        <v>85</v>
      </c>
    </row>
    <row r="54" spans="1:12" ht="18.75" customHeight="1" x14ac:dyDescent="0.4">
      <c r="A54" s="10" t="s">
        <v>13</v>
      </c>
      <c r="B54" s="1" t="s">
        <v>18</v>
      </c>
      <c r="C54" s="13" t="s">
        <v>67</v>
      </c>
      <c r="D54" s="13">
        <v>230</v>
      </c>
      <c r="E54" s="1">
        <f>SUM(F54:G54)</f>
        <v>91</v>
      </c>
      <c r="F54" s="14">
        <v>66</v>
      </c>
      <c r="G54" s="9">
        <f t="shared" si="1"/>
        <v>25</v>
      </c>
      <c r="H54" s="9" t="s">
        <v>69</v>
      </c>
      <c r="I54" s="10">
        <f t="shared" si="2"/>
        <v>63.699999999999996</v>
      </c>
      <c r="J54" s="2"/>
      <c r="K54" s="4">
        <v>0</v>
      </c>
      <c r="L54" s="4">
        <v>25</v>
      </c>
    </row>
    <row r="55" spans="1:12" ht="18.75" customHeight="1" x14ac:dyDescent="0.4">
      <c r="A55" s="11" t="s">
        <v>11</v>
      </c>
      <c r="B55" s="11"/>
      <c r="C55" s="11"/>
      <c r="D55" s="1">
        <f>SUM(D2:D54)</f>
        <v>57473</v>
      </c>
      <c r="E55" s="1">
        <f t="shared" ref="E55:I55" si="3">SUM(E2:E54)</f>
        <v>21087</v>
      </c>
      <c r="F55" s="1">
        <f t="shared" si="3"/>
        <v>16820</v>
      </c>
      <c r="G55" s="1">
        <f t="shared" si="3"/>
        <v>4267</v>
      </c>
      <c r="H55" s="1">
        <f t="shared" si="3"/>
        <v>1749</v>
      </c>
      <c r="I55" s="1">
        <f t="shared" si="3"/>
        <v>14760.900000000005</v>
      </c>
      <c r="J55" s="3"/>
      <c r="K55" s="9">
        <f>SUM(K2:K54)</f>
        <v>63</v>
      </c>
      <c r="L55" s="9">
        <f>SUM(L2:L54)</f>
        <v>4204</v>
      </c>
    </row>
    <row r="56" spans="1:12" ht="48" customHeight="1" x14ac:dyDescent="0.4">
      <c r="A56" s="16" t="s">
        <v>12</v>
      </c>
      <c r="B56" s="16"/>
      <c r="C56" s="16"/>
      <c r="D56" s="16"/>
      <c r="E56" s="16"/>
      <c r="F56" s="16"/>
      <c r="G56" s="16"/>
      <c r="H56" s="16"/>
      <c r="I56" s="16"/>
      <c r="J56" s="17"/>
      <c r="K56" s="18"/>
      <c r="L56" s="18"/>
    </row>
  </sheetData>
  <mergeCells count="2">
    <mergeCell ref="A55:C55"/>
    <mergeCell ref="A56:I5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日高市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2018-03-07T08:10:07Z</dcterms:modified>
</cp:coreProperties>
</file>