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常　世帯数資料作成\"/>
    </mc:Choice>
  </mc:AlternateContent>
  <xr:revisionPtr revIDLastSave="0" documentId="13_ncr:1_{26576285-5F89-4D63-BC39-F4B4D00E0745}" xr6:coauthVersionLast="28" xr6:coauthVersionMax="28" xr10:uidLastSave="{00000000-0000-0000-0000-000000000000}"/>
  <bookViews>
    <workbookView xWindow="0" yWindow="0" windowWidth="13725" windowHeight="10110" xr2:uid="{92081011-08B9-48CA-9E00-369FA32649B0}"/>
  </bookViews>
  <sheets>
    <sheet name="ふじみ野市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5" i="1" l="1"/>
  <c r="F125" i="1"/>
  <c r="G125" i="1"/>
  <c r="H125" i="1"/>
  <c r="I125" i="1"/>
  <c r="D125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2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2" i="1"/>
  <c r="L125" i="1" l="1"/>
  <c r="K125" i="1"/>
</calcChain>
</file>

<file path=xl/sharedStrings.xml><?xml version="1.0" encoding="utf-8"?>
<sst xmlns="http://schemas.openxmlformats.org/spreadsheetml/2006/main" count="382" uniqueCount="139">
  <si>
    <t>都道府県</t>
  </si>
  <si>
    <t>市区町村</t>
  </si>
  <si>
    <t>町丁目名</t>
  </si>
  <si>
    <t>人口総数</t>
    <phoneticPr fontId="2"/>
  </si>
  <si>
    <t>一般世帯数</t>
    <phoneticPr fontId="2"/>
  </si>
  <si>
    <t>一戸建数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</si>
  <si>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</si>
  <si>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事業所数</t>
    <rPh sb="0" eb="3">
      <t>ジギョウショ</t>
    </rPh>
    <rPh sb="3" eb="4">
      <t>スウ</t>
    </rPh>
    <phoneticPr fontId="4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</si>
  <si>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</si>
  <si>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分譲集合住宅　　　　　　　　　　　　　　　　　　　世帯数</t>
    <rPh sb="0" eb="2">
      <t>ブンジョウ</t>
    </rPh>
    <rPh sb="2" eb="4">
      <t>シュウゴウ</t>
    </rPh>
    <rPh sb="4" eb="6">
      <t>ジュウタク</t>
    </rPh>
    <rPh sb="25" eb="28">
      <t>セタイスウ</t>
    </rPh>
    <phoneticPr fontId="2"/>
  </si>
  <si>
    <t>賃貸集合住宅　　　　　　　　　　　　　　　　　　　世帯数</t>
    <rPh sb="0" eb="2">
      <t>チンタイ</t>
    </rPh>
    <rPh sb="2" eb="4">
      <t>シュウゴウ</t>
    </rPh>
    <rPh sb="4" eb="6">
      <t>ジュウタク</t>
    </rPh>
    <rPh sb="25" eb="28">
      <t>セタイスウ</t>
    </rPh>
    <phoneticPr fontId="2"/>
  </si>
  <si>
    <t>合計</t>
    <rPh sb="0" eb="2">
      <t>ゴウケイ</t>
    </rPh>
    <phoneticPr fontId="2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</si>
  <si>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</si>
  <si>
    <t>埼玉県</t>
  </si>
  <si>
    <t>北野(1)</t>
  </si>
  <si>
    <t>北野(2)</t>
  </si>
  <si>
    <t>西(1)</t>
  </si>
  <si>
    <t>西(2)</t>
  </si>
  <si>
    <t>川崎(1)</t>
  </si>
  <si>
    <t>川崎(2)</t>
  </si>
  <si>
    <t>西原(1)</t>
  </si>
  <si>
    <t>西原(2)</t>
  </si>
  <si>
    <t>中丸(1)</t>
  </si>
  <si>
    <t>中丸(2)</t>
  </si>
  <si>
    <t>ふじみ野市</t>
  </si>
  <si>
    <t>川崎</t>
  </si>
  <si>
    <t>清見(1)</t>
  </si>
  <si>
    <t>清見(2)</t>
  </si>
  <si>
    <t>清見(3)</t>
  </si>
  <si>
    <t>清見(4)</t>
  </si>
  <si>
    <t>福岡</t>
  </si>
  <si>
    <t>福岡(1)</t>
  </si>
  <si>
    <t>福岡(2)</t>
  </si>
  <si>
    <t>福岡(3)</t>
  </si>
  <si>
    <t>中福岡</t>
  </si>
  <si>
    <t>福岡新田</t>
  </si>
  <si>
    <t>新田(1)</t>
  </si>
  <si>
    <t>新田(2)</t>
  </si>
  <si>
    <t>駒林</t>
  </si>
  <si>
    <t>富士見台</t>
  </si>
  <si>
    <t>上福岡(1)</t>
  </si>
  <si>
    <t>上福岡(2)</t>
  </si>
  <si>
    <t>上福岡(3)</t>
  </si>
  <si>
    <t>上福岡(4)</t>
  </si>
  <si>
    <t>上福岡(5)</t>
  </si>
  <si>
    <t>上福岡(6)</t>
  </si>
  <si>
    <t>大原(1)</t>
  </si>
  <si>
    <t>大原(2)</t>
  </si>
  <si>
    <t>福岡中央(1)</t>
  </si>
  <si>
    <t>福岡中央(2)</t>
  </si>
  <si>
    <t>南台(1)</t>
  </si>
  <si>
    <t>南台(2)</t>
  </si>
  <si>
    <t>福岡武蔵野</t>
  </si>
  <si>
    <t>丸山</t>
  </si>
  <si>
    <t>霞ケ丘(1)</t>
  </si>
  <si>
    <t>霞ケ丘(2)</t>
  </si>
  <si>
    <t>霞ケ丘(3)</t>
  </si>
  <si>
    <t>上野台(1)</t>
  </si>
  <si>
    <t>上野台(2)</t>
  </si>
  <si>
    <t>上野台(3)</t>
  </si>
  <si>
    <t>滝(1)</t>
  </si>
  <si>
    <t>滝(2)</t>
  </si>
  <si>
    <t>滝(3)</t>
  </si>
  <si>
    <t>上ノ原(1)</t>
  </si>
  <si>
    <t>上ノ原(2)</t>
  </si>
  <si>
    <t>上ノ原(3)</t>
  </si>
  <si>
    <t>松山(1)</t>
  </si>
  <si>
    <t>松山(2)</t>
  </si>
  <si>
    <t>築地(1)</t>
  </si>
  <si>
    <t>築地(2)</t>
  </si>
  <si>
    <t>築地(3)</t>
  </si>
  <si>
    <t>長宮(1)</t>
  </si>
  <si>
    <t>長宮(2)</t>
  </si>
  <si>
    <t>中ノ島(1)</t>
  </si>
  <si>
    <t>仲(1)</t>
  </si>
  <si>
    <t>仲(2)</t>
  </si>
  <si>
    <t>仲(3)</t>
  </si>
  <si>
    <t>谷田(1)</t>
  </si>
  <si>
    <t>谷田(2)</t>
  </si>
  <si>
    <t>花ノ木(1)</t>
  </si>
  <si>
    <t>花ノ木(2)</t>
  </si>
  <si>
    <t>元福岡(1)</t>
  </si>
  <si>
    <t>元福岡(2)</t>
  </si>
  <si>
    <t>元福岡(3)</t>
  </si>
  <si>
    <t>水宮</t>
  </si>
  <si>
    <t>池上</t>
  </si>
  <si>
    <t>本新田</t>
  </si>
  <si>
    <t>鶴ケ岡(1)</t>
  </si>
  <si>
    <t>鶴ケ岡(2)</t>
  </si>
  <si>
    <t>鶴ケ岡(3)</t>
  </si>
  <si>
    <t>鶴ケ岡(4)</t>
  </si>
  <si>
    <t>鶴ケ岡(5)</t>
  </si>
  <si>
    <t>鶴ケ舞(1)</t>
  </si>
  <si>
    <t>鶴ケ舞(2)</t>
  </si>
  <si>
    <t>鶴ケ舞(3)</t>
  </si>
  <si>
    <t>大井武蔵野</t>
  </si>
  <si>
    <t>西鶴ケ岡</t>
  </si>
  <si>
    <t>西鶴ケ岡(1)</t>
  </si>
  <si>
    <t>西鶴ケ岡(2)</t>
  </si>
  <si>
    <t>緑ケ丘(1)</t>
  </si>
  <si>
    <t>緑ケ丘(2)</t>
  </si>
  <si>
    <t>東久保(1)</t>
  </si>
  <si>
    <t>大井</t>
  </si>
  <si>
    <t>大井(1)</t>
  </si>
  <si>
    <t>大井(2)</t>
  </si>
  <si>
    <t>苗間</t>
  </si>
  <si>
    <t>苗間(1)</t>
  </si>
  <si>
    <t>旭(1)</t>
  </si>
  <si>
    <t>うれし野(1)</t>
  </si>
  <si>
    <t>うれし野(2)</t>
  </si>
  <si>
    <t>市沢(1)</t>
  </si>
  <si>
    <t>市沢(2)</t>
  </si>
  <si>
    <t>市沢(3)</t>
  </si>
  <si>
    <t>大井中央(1)</t>
  </si>
  <si>
    <t>大井中央(2)</t>
  </si>
  <si>
    <t>大井中央(3)</t>
  </si>
  <si>
    <t>大井中央(4)</t>
  </si>
  <si>
    <t>亀久保</t>
  </si>
  <si>
    <t>亀久保(1)</t>
  </si>
  <si>
    <t>亀久保(2)</t>
  </si>
  <si>
    <t>亀久保(3)</t>
  </si>
  <si>
    <t>亀久保(4)</t>
  </si>
  <si>
    <t>桜ケ丘(1)</t>
  </si>
  <si>
    <t>桜ケ丘(2)</t>
  </si>
  <si>
    <t>桜ケ丘(3)</t>
  </si>
  <si>
    <t>ふじみ野(1)</t>
  </si>
  <si>
    <t>ふじみ野(2)</t>
  </si>
  <si>
    <t>ふじみ野(3)</t>
  </si>
  <si>
    <t>ふじみ野(4)</t>
  </si>
  <si>
    <t>駒西(1)</t>
  </si>
  <si>
    <t>駒西(2)</t>
  </si>
  <si>
    <t>駒西(3)</t>
  </si>
  <si>
    <t>新駒林(1)</t>
  </si>
  <si>
    <t>新駒林(2)</t>
  </si>
  <si>
    <t>新駒林(3)</t>
  </si>
  <si>
    <t>新駒林(4)</t>
  </si>
  <si>
    <t>駒林元町(1 2)</t>
  </si>
  <si>
    <t>駒林元町(3 4)</t>
  </si>
  <si>
    <t>ふじみ野市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</si>
</sst>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0">
    <xf numFmtId="0" fontId="0" fillId="0" borderId="0" xfId="0">
      <alignment vertical="center"/>
    </xf>
    <xf numFmtId="176" fontId="6" fillId="4" borderId="1" xfId="0" applyNumberFormat="1" applyFont="1" applyFill="1" applyBorder="1" applyAlignment="1">
      <alignment horizontal="center" vertical="center" wrapText="1" readingOrder="1"/>
    </xf>
    <xf numFmtId="176" fontId="6" fillId="4" borderId="0" xfId="0" applyNumberFormat="1" applyFont="1" applyFill="1" applyBorder="1" applyAlignment="1">
      <alignment horizontal="center" vertical="center"/>
    </xf>
    <xf numFmtId="176" fontId="6" fillId="4" borderId="0" xfId="0" applyNumberFormat="1" applyFont="1" applyFill="1" applyBorder="1" applyAlignment="1">
      <alignment horizontal="center" vertical="center" wrapText="1" readingOrder="1"/>
    </xf>
    <xf numFmtId="176" fontId="6" fillId="4" borderId="1" xfId="1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176" fontId="6" fillId="2" borderId="1" xfId="1" applyNumberFormat="1" applyFont="1" applyFill="1" applyBorder="1" applyAlignment="1">
      <alignment horizontal="center" vertical="center" wrapText="1"/>
    </xf>
    <xf numFmtId="176" fontId="6" fillId="4" borderId="0" xfId="1" applyNumberFormat="1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 wrapText="1"/>
    </xf>
    <xf numFmtId="176" fontId="6" fillId="4" borderId="1" xfId="1" applyNumberFormat="1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 wrapText="1"/>
    </xf>
    <xf numFmtId="176" fontId="7" fillId="4" borderId="0" xfId="0" applyNumberFormat="1" applyFont="1" applyFill="1" applyBorder="1" applyAlignment="1">
      <alignment horizontal="center" vertical="center" wrapText="1"/>
    </xf>
    <xf numFmtId="176" fontId="5" fillId="4" borderId="0" xfId="0" applyNumberFormat="1" applyFont="1" applyFill="1" applyAlignment="1">
      <alignment horizontal="center" vertical="center"/>
    </xf>
    <xf numFmtId="176" fontId="5" fillId="4" borderId="0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3C709754-4896-4AFE-83DC-4B8202C706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33091-38F7-44BE-81D7-5F7CF7E3240C}">
  <dimension ref="A1:L126"/>
  <sheetViews>
    <sheetView tabSelected="1" workbookViewId="0"/>
  </sheetViews>
  <sheetFormatPr defaultRowHeight="13.5" x14ac:dyDescent="0.4"/>
  <cols>
    <col min="1" max="1" width="10.625" style="15" customWidth="1"/>
    <col min="2" max="2" width="17.5" style="15" customWidth="1"/>
    <col min="3" max="3" width="25" style="15" customWidth="1"/>
    <col min="4" max="9" width="15.5" style="15" customWidth="1"/>
    <col min="10" max="10" width="5" style="19" customWidth="1"/>
    <col min="11" max="12" width="15.5" style="15" customWidth="1"/>
    <col min="13" max="16384" width="9" style="15"/>
  </cols>
  <sheetData>
    <row r="1" spans="1:12" s="12" customFormat="1" ht="33" customHeight="1" x14ac:dyDescent="0.4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6" t="s">
        <v>8</v>
      </c>
      <c r="J1" s="7"/>
      <c r="K1" s="8" t="s">
        <v>9</v>
      </c>
      <c r="L1" s="8" t="s">
        <v>10</v>
      </c>
    </row>
    <row r="2" spans="1:12" ht="18.75" customHeight="1" x14ac:dyDescent="0.4">
      <c r="A2" s="10" t="s">
        <v>13</v>
      </c>
      <c r="B2" s="1" t="s">
        <v>138</v>
      </c>
      <c r="C2" s="13" t="s">
        <v>25</v>
      </c>
      <c r="D2" s="13">
        <v>543</v>
      </c>
      <c r="E2" s="1">
        <f t="shared" ref="E2:E65" si="0">SUM(F2:G2)</f>
        <v>193</v>
      </c>
      <c r="F2" s="14">
        <v>179</v>
      </c>
      <c r="G2" s="9">
        <f>SUM(K2:L2)</f>
        <v>14</v>
      </c>
      <c r="H2" s="13">
        <v>35</v>
      </c>
      <c r="I2" s="10">
        <f>SUM(E2*0.7)</f>
        <v>135.1</v>
      </c>
      <c r="J2" s="2"/>
      <c r="K2" s="4">
        <v>0</v>
      </c>
      <c r="L2" s="4">
        <v>14</v>
      </c>
    </row>
    <row r="3" spans="1:12" ht="18.75" customHeight="1" x14ac:dyDescent="0.4">
      <c r="A3" s="10" t="s">
        <v>13</v>
      </c>
      <c r="B3" s="1" t="s">
        <v>24</v>
      </c>
      <c r="C3" s="13" t="s">
        <v>18</v>
      </c>
      <c r="D3" s="13">
        <v>273</v>
      </c>
      <c r="E3" s="1">
        <f t="shared" si="0"/>
        <v>107</v>
      </c>
      <c r="F3" s="14">
        <v>98</v>
      </c>
      <c r="G3" s="9">
        <f t="shared" ref="G3:G66" si="1">SUM(K3:L3)</f>
        <v>9</v>
      </c>
      <c r="H3" s="13">
        <v>2</v>
      </c>
      <c r="I3" s="10">
        <f t="shared" ref="I3:I66" si="2">SUM(E3*0.7)</f>
        <v>74.899999999999991</v>
      </c>
      <c r="J3" s="2"/>
      <c r="K3" s="4">
        <v>3</v>
      </c>
      <c r="L3" s="4">
        <v>6</v>
      </c>
    </row>
    <row r="4" spans="1:12" ht="18.75" customHeight="1" x14ac:dyDescent="0.4">
      <c r="A4" s="10" t="s">
        <v>13</v>
      </c>
      <c r="B4" s="1" t="s">
        <v>24</v>
      </c>
      <c r="C4" s="13" t="s">
        <v>19</v>
      </c>
      <c r="D4" s="13">
        <v>240</v>
      </c>
      <c r="E4" s="1">
        <f t="shared" si="0"/>
        <v>102</v>
      </c>
      <c r="F4" s="14">
        <v>81</v>
      </c>
      <c r="G4" s="9">
        <f t="shared" si="1"/>
        <v>21</v>
      </c>
      <c r="H4" s="13">
        <v>6</v>
      </c>
      <c r="I4" s="10">
        <f t="shared" si="2"/>
        <v>71.399999999999991</v>
      </c>
      <c r="J4" s="2"/>
      <c r="K4" s="4">
        <v>5</v>
      </c>
      <c r="L4" s="4">
        <v>16</v>
      </c>
    </row>
    <row r="5" spans="1:12" ht="18.75" customHeight="1" x14ac:dyDescent="0.4">
      <c r="A5" s="10" t="s">
        <v>13</v>
      </c>
      <c r="B5" s="1" t="s">
        <v>24</v>
      </c>
      <c r="C5" s="13" t="s">
        <v>26</v>
      </c>
      <c r="D5" s="13">
        <v>300</v>
      </c>
      <c r="E5" s="1">
        <f t="shared" si="0"/>
        <v>132</v>
      </c>
      <c r="F5" s="14">
        <v>68</v>
      </c>
      <c r="G5" s="9">
        <f t="shared" si="1"/>
        <v>64</v>
      </c>
      <c r="H5" s="13">
        <v>9</v>
      </c>
      <c r="I5" s="10">
        <f t="shared" si="2"/>
        <v>92.399999999999991</v>
      </c>
      <c r="J5" s="2"/>
      <c r="K5" s="4">
        <v>0</v>
      </c>
      <c r="L5" s="4">
        <v>64</v>
      </c>
    </row>
    <row r="6" spans="1:12" ht="18.75" customHeight="1" x14ac:dyDescent="0.4">
      <c r="A6" s="10" t="s">
        <v>13</v>
      </c>
      <c r="B6" s="1" t="s">
        <v>24</v>
      </c>
      <c r="C6" s="13" t="s">
        <v>27</v>
      </c>
      <c r="D6" s="13">
        <v>474</v>
      </c>
      <c r="E6" s="1">
        <f t="shared" si="0"/>
        <v>190</v>
      </c>
      <c r="F6" s="14">
        <v>128</v>
      </c>
      <c r="G6" s="9">
        <f t="shared" si="1"/>
        <v>62</v>
      </c>
      <c r="H6" s="13">
        <v>10</v>
      </c>
      <c r="I6" s="10">
        <f t="shared" si="2"/>
        <v>133</v>
      </c>
      <c r="J6" s="2"/>
      <c r="K6" s="4">
        <v>1</v>
      </c>
      <c r="L6" s="4">
        <v>61</v>
      </c>
    </row>
    <row r="7" spans="1:12" ht="18.75" customHeight="1" x14ac:dyDescent="0.4">
      <c r="A7" s="10" t="s">
        <v>13</v>
      </c>
      <c r="B7" s="1" t="s">
        <v>24</v>
      </c>
      <c r="C7" s="13" t="s">
        <v>28</v>
      </c>
      <c r="D7" s="13">
        <v>455</v>
      </c>
      <c r="E7" s="1">
        <f t="shared" si="0"/>
        <v>178</v>
      </c>
      <c r="F7" s="14">
        <v>105</v>
      </c>
      <c r="G7" s="9">
        <f t="shared" si="1"/>
        <v>73</v>
      </c>
      <c r="H7" s="13">
        <v>9</v>
      </c>
      <c r="I7" s="10">
        <f t="shared" si="2"/>
        <v>124.6</v>
      </c>
      <c r="J7" s="2"/>
      <c r="K7" s="4">
        <v>0</v>
      </c>
      <c r="L7" s="4">
        <v>73</v>
      </c>
    </row>
    <row r="8" spans="1:12" ht="18.75" customHeight="1" x14ac:dyDescent="0.4">
      <c r="A8" s="10" t="s">
        <v>13</v>
      </c>
      <c r="B8" s="1" t="s">
        <v>24</v>
      </c>
      <c r="C8" s="13" t="s">
        <v>29</v>
      </c>
      <c r="D8" s="13">
        <v>139</v>
      </c>
      <c r="E8" s="1">
        <f t="shared" si="0"/>
        <v>55</v>
      </c>
      <c r="F8" s="14">
        <v>55</v>
      </c>
      <c r="G8" s="9">
        <f t="shared" si="1"/>
        <v>0</v>
      </c>
      <c r="H8" s="13">
        <v>3</v>
      </c>
      <c r="I8" s="10">
        <f t="shared" si="2"/>
        <v>38.5</v>
      </c>
      <c r="J8" s="2"/>
      <c r="K8" s="4">
        <v>0</v>
      </c>
      <c r="L8" s="4">
        <v>0</v>
      </c>
    </row>
    <row r="9" spans="1:12" ht="18.75" customHeight="1" x14ac:dyDescent="0.4">
      <c r="A9" s="10" t="s">
        <v>13</v>
      </c>
      <c r="B9" s="1" t="s">
        <v>24</v>
      </c>
      <c r="C9" s="13" t="s">
        <v>30</v>
      </c>
      <c r="D9" s="13">
        <v>529</v>
      </c>
      <c r="E9" s="1">
        <f t="shared" si="0"/>
        <v>125</v>
      </c>
      <c r="F9" s="14">
        <v>123</v>
      </c>
      <c r="G9" s="9">
        <f t="shared" si="1"/>
        <v>2</v>
      </c>
      <c r="H9" s="13">
        <v>28</v>
      </c>
      <c r="I9" s="10">
        <f t="shared" si="2"/>
        <v>87.5</v>
      </c>
      <c r="J9" s="2"/>
      <c r="K9" s="4">
        <v>2</v>
      </c>
      <c r="L9" s="4">
        <v>0</v>
      </c>
    </row>
    <row r="10" spans="1:12" ht="18.75" customHeight="1" x14ac:dyDescent="0.4">
      <c r="A10" s="10" t="s">
        <v>13</v>
      </c>
      <c r="B10" s="1" t="s">
        <v>24</v>
      </c>
      <c r="C10" s="13" t="s">
        <v>31</v>
      </c>
      <c r="D10" s="13">
        <v>643</v>
      </c>
      <c r="E10" s="1">
        <f t="shared" si="0"/>
        <v>211</v>
      </c>
      <c r="F10" s="14">
        <v>12</v>
      </c>
      <c r="G10" s="9">
        <f t="shared" si="1"/>
        <v>199</v>
      </c>
      <c r="H10" s="13">
        <v>22</v>
      </c>
      <c r="I10" s="10">
        <f t="shared" si="2"/>
        <v>147.69999999999999</v>
      </c>
      <c r="J10" s="2"/>
      <c r="K10" s="4">
        <v>20</v>
      </c>
      <c r="L10" s="4">
        <v>179</v>
      </c>
    </row>
    <row r="11" spans="1:12" ht="18.75" customHeight="1" x14ac:dyDescent="0.4">
      <c r="A11" s="10" t="s">
        <v>13</v>
      </c>
      <c r="B11" s="1" t="s">
        <v>24</v>
      </c>
      <c r="C11" s="13" t="s">
        <v>32</v>
      </c>
      <c r="D11" s="13">
        <v>106</v>
      </c>
      <c r="E11" s="1">
        <f t="shared" si="0"/>
        <v>1</v>
      </c>
      <c r="F11" s="14">
        <v>0</v>
      </c>
      <c r="G11" s="9">
        <f t="shared" si="1"/>
        <v>1</v>
      </c>
      <c r="H11" s="13">
        <v>49</v>
      </c>
      <c r="I11" s="10">
        <f t="shared" si="2"/>
        <v>0.7</v>
      </c>
      <c r="J11" s="2"/>
      <c r="K11" s="4">
        <v>0</v>
      </c>
      <c r="L11" s="4">
        <v>1</v>
      </c>
    </row>
    <row r="12" spans="1:12" ht="18.75" customHeight="1" x14ac:dyDescent="0.4">
      <c r="A12" s="10" t="s">
        <v>13</v>
      </c>
      <c r="B12" s="1" t="s">
        <v>24</v>
      </c>
      <c r="C12" s="13" t="s">
        <v>33</v>
      </c>
      <c r="D12" s="13">
        <v>349</v>
      </c>
      <c r="E12" s="1">
        <f t="shared" si="0"/>
        <v>146</v>
      </c>
      <c r="F12" s="14">
        <v>146</v>
      </c>
      <c r="G12" s="9">
        <f t="shared" si="1"/>
        <v>0</v>
      </c>
      <c r="H12" s="13">
        <v>12</v>
      </c>
      <c r="I12" s="10">
        <f t="shared" si="2"/>
        <v>102.19999999999999</v>
      </c>
      <c r="J12" s="2"/>
      <c r="K12" s="4">
        <v>0</v>
      </c>
      <c r="L12" s="4">
        <v>0</v>
      </c>
    </row>
    <row r="13" spans="1:12" ht="18.75" customHeight="1" x14ac:dyDescent="0.4">
      <c r="A13" s="10" t="s">
        <v>13</v>
      </c>
      <c r="B13" s="1" t="s">
        <v>24</v>
      </c>
      <c r="C13" s="13" t="s">
        <v>34</v>
      </c>
      <c r="D13" s="13">
        <v>588</v>
      </c>
      <c r="E13" s="1">
        <f t="shared" si="0"/>
        <v>172</v>
      </c>
      <c r="F13" s="14">
        <v>169</v>
      </c>
      <c r="G13" s="9">
        <f t="shared" si="1"/>
        <v>3</v>
      </c>
      <c r="H13" s="13">
        <v>16</v>
      </c>
      <c r="I13" s="10">
        <f t="shared" si="2"/>
        <v>120.39999999999999</v>
      </c>
      <c r="J13" s="2"/>
      <c r="K13" s="4">
        <v>3</v>
      </c>
      <c r="L13" s="4">
        <v>0</v>
      </c>
    </row>
    <row r="14" spans="1:12" ht="18.75" customHeight="1" x14ac:dyDescent="0.4">
      <c r="A14" s="10" t="s">
        <v>13</v>
      </c>
      <c r="B14" s="1" t="s">
        <v>24</v>
      </c>
      <c r="C14" s="13" t="s">
        <v>35</v>
      </c>
      <c r="D14" s="13">
        <v>264</v>
      </c>
      <c r="E14" s="1">
        <f t="shared" si="0"/>
        <v>22</v>
      </c>
      <c r="F14" s="14">
        <v>22</v>
      </c>
      <c r="G14" s="9">
        <f t="shared" si="1"/>
        <v>0</v>
      </c>
      <c r="H14" s="13">
        <v>17</v>
      </c>
      <c r="I14" s="10">
        <f t="shared" si="2"/>
        <v>15.399999999999999</v>
      </c>
      <c r="J14" s="2"/>
      <c r="K14" s="4">
        <v>0</v>
      </c>
      <c r="L14" s="4">
        <v>0</v>
      </c>
    </row>
    <row r="15" spans="1:12" ht="18.75" customHeight="1" x14ac:dyDescent="0.4">
      <c r="A15" s="10" t="s">
        <v>13</v>
      </c>
      <c r="B15" s="1" t="s">
        <v>24</v>
      </c>
      <c r="C15" s="13" t="s">
        <v>36</v>
      </c>
      <c r="D15" s="13">
        <v>1277</v>
      </c>
      <c r="E15" s="1">
        <f t="shared" si="0"/>
        <v>529</v>
      </c>
      <c r="F15" s="14">
        <v>247</v>
      </c>
      <c r="G15" s="9">
        <f t="shared" si="1"/>
        <v>282</v>
      </c>
      <c r="H15" s="13">
        <v>16</v>
      </c>
      <c r="I15" s="10">
        <f t="shared" si="2"/>
        <v>370.29999999999995</v>
      </c>
      <c r="J15" s="2"/>
      <c r="K15" s="4">
        <v>80</v>
      </c>
      <c r="L15" s="4">
        <v>202</v>
      </c>
    </row>
    <row r="16" spans="1:12" ht="18.75" customHeight="1" x14ac:dyDescent="0.4">
      <c r="A16" s="10" t="s">
        <v>13</v>
      </c>
      <c r="B16" s="1" t="s">
        <v>24</v>
      </c>
      <c r="C16" s="13" t="s">
        <v>37</v>
      </c>
      <c r="D16" s="13">
        <v>947</v>
      </c>
      <c r="E16" s="1">
        <f t="shared" si="0"/>
        <v>375</v>
      </c>
      <c r="F16" s="14">
        <v>208</v>
      </c>
      <c r="G16" s="9">
        <f t="shared" si="1"/>
        <v>167</v>
      </c>
      <c r="H16" s="13">
        <v>14</v>
      </c>
      <c r="I16" s="10">
        <f t="shared" si="2"/>
        <v>262.5</v>
      </c>
      <c r="J16" s="2"/>
      <c r="K16" s="4">
        <v>37</v>
      </c>
      <c r="L16" s="4">
        <v>130</v>
      </c>
    </row>
    <row r="17" spans="1:12" ht="18.75" customHeight="1" x14ac:dyDescent="0.4">
      <c r="A17" s="10" t="s">
        <v>13</v>
      </c>
      <c r="B17" s="1" t="s">
        <v>24</v>
      </c>
      <c r="C17" s="13" t="s">
        <v>38</v>
      </c>
      <c r="D17" s="13">
        <v>1064</v>
      </c>
      <c r="E17" s="1">
        <f t="shared" si="0"/>
        <v>326</v>
      </c>
      <c r="F17" s="14">
        <v>254</v>
      </c>
      <c r="G17" s="9">
        <f t="shared" si="1"/>
        <v>72</v>
      </c>
      <c r="H17" s="13">
        <v>53</v>
      </c>
      <c r="I17" s="10">
        <f t="shared" si="2"/>
        <v>228.2</v>
      </c>
      <c r="J17" s="2"/>
      <c r="K17" s="4">
        <v>4</v>
      </c>
      <c r="L17" s="4">
        <v>68</v>
      </c>
    </row>
    <row r="18" spans="1:12" ht="18.75" customHeight="1" x14ac:dyDescent="0.4">
      <c r="A18" s="10" t="s">
        <v>13</v>
      </c>
      <c r="B18" s="1" t="s">
        <v>24</v>
      </c>
      <c r="C18" s="13" t="s">
        <v>39</v>
      </c>
      <c r="D18" s="13">
        <v>1401</v>
      </c>
      <c r="E18" s="1">
        <f t="shared" si="0"/>
        <v>579</v>
      </c>
      <c r="F18" s="14">
        <v>366</v>
      </c>
      <c r="G18" s="9">
        <f t="shared" si="1"/>
        <v>213</v>
      </c>
      <c r="H18" s="13">
        <v>26</v>
      </c>
      <c r="I18" s="10">
        <f t="shared" si="2"/>
        <v>405.29999999999995</v>
      </c>
      <c r="J18" s="2"/>
      <c r="K18" s="4">
        <v>17</v>
      </c>
      <c r="L18" s="4">
        <v>196</v>
      </c>
    </row>
    <row r="19" spans="1:12" ht="18.75" customHeight="1" x14ac:dyDescent="0.4">
      <c r="A19" s="10" t="s">
        <v>13</v>
      </c>
      <c r="B19" s="1" t="s">
        <v>24</v>
      </c>
      <c r="C19" s="13" t="s">
        <v>40</v>
      </c>
      <c r="D19" s="13">
        <v>2052</v>
      </c>
      <c r="E19" s="1">
        <f t="shared" si="0"/>
        <v>1113</v>
      </c>
      <c r="F19" s="14">
        <v>181</v>
      </c>
      <c r="G19" s="9">
        <f t="shared" si="1"/>
        <v>932</v>
      </c>
      <c r="H19" s="13">
        <v>157</v>
      </c>
      <c r="I19" s="10">
        <f t="shared" si="2"/>
        <v>779.09999999999991</v>
      </c>
      <c r="J19" s="2"/>
      <c r="K19" s="4">
        <v>451</v>
      </c>
      <c r="L19" s="4">
        <v>481</v>
      </c>
    </row>
    <row r="20" spans="1:12" ht="18.75" customHeight="1" x14ac:dyDescent="0.4">
      <c r="A20" s="10" t="s">
        <v>13</v>
      </c>
      <c r="B20" s="1" t="s">
        <v>24</v>
      </c>
      <c r="C20" s="13" t="s">
        <v>41</v>
      </c>
      <c r="D20" s="13">
        <v>872</v>
      </c>
      <c r="E20" s="1">
        <f t="shared" si="0"/>
        <v>414</v>
      </c>
      <c r="F20" s="14">
        <v>194</v>
      </c>
      <c r="G20" s="9">
        <f t="shared" si="1"/>
        <v>220</v>
      </c>
      <c r="H20" s="13">
        <v>76</v>
      </c>
      <c r="I20" s="10">
        <f t="shared" si="2"/>
        <v>289.79999999999995</v>
      </c>
      <c r="J20" s="2"/>
      <c r="K20" s="4">
        <v>43</v>
      </c>
      <c r="L20" s="4">
        <v>177</v>
      </c>
    </row>
    <row r="21" spans="1:12" ht="18.75" customHeight="1" x14ac:dyDescent="0.4">
      <c r="A21" s="10" t="s">
        <v>13</v>
      </c>
      <c r="B21" s="1" t="s">
        <v>24</v>
      </c>
      <c r="C21" s="13" t="s">
        <v>42</v>
      </c>
      <c r="D21" s="13">
        <v>1779</v>
      </c>
      <c r="E21" s="1">
        <f t="shared" si="0"/>
        <v>837</v>
      </c>
      <c r="F21" s="14">
        <v>367</v>
      </c>
      <c r="G21" s="9">
        <f t="shared" si="1"/>
        <v>470</v>
      </c>
      <c r="H21" s="13">
        <v>99</v>
      </c>
      <c r="I21" s="10">
        <f t="shared" si="2"/>
        <v>585.9</v>
      </c>
      <c r="J21" s="2"/>
      <c r="K21" s="4">
        <v>121</v>
      </c>
      <c r="L21" s="4">
        <v>349</v>
      </c>
    </row>
    <row r="22" spans="1:12" ht="18.75" customHeight="1" x14ac:dyDescent="0.4">
      <c r="A22" s="10" t="s">
        <v>13</v>
      </c>
      <c r="B22" s="1" t="s">
        <v>24</v>
      </c>
      <c r="C22" s="13" t="s">
        <v>43</v>
      </c>
      <c r="D22" s="13">
        <v>1601</v>
      </c>
      <c r="E22" s="1">
        <f t="shared" si="0"/>
        <v>711</v>
      </c>
      <c r="F22" s="14">
        <v>304</v>
      </c>
      <c r="G22" s="9">
        <f t="shared" si="1"/>
        <v>407</v>
      </c>
      <c r="H22" s="13">
        <v>44</v>
      </c>
      <c r="I22" s="10">
        <f t="shared" si="2"/>
        <v>497.7</v>
      </c>
      <c r="J22" s="2"/>
      <c r="K22" s="4">
        <v>101</v>
      </c>
      <c r="L22" s="4">
        <v>306</v>
      </c>
    </row>
    <row r="23" spans="1:12" ht="18.75" customHeight="1" x14ac:dyDescent="0.4">
      <c r="A23" s="10" t="s">
        <v>13</v>
      </c>
      <c r="B23" s="1" t="s">
        <v>24</v>
      </c>
      <c r="C23" s="13" t="s">
        <v>44</v>
      </c>
      <c r="D23" s="13">
        <v>1129</v>
      </c>
      <c r="E23" s="1">
        <f t="shared" si="0"/>
        <v>619</v>
      </c>
      <c r="F23" s="14">
        <v>174</v>
      </c>
      <c r="G23" s="9">
        <f t="shared" si="1"/>
        <v>445</v>
      </c>
      <c r="H23" s="13">
        <v>66</v>
      </c>
      <c r="I23" s="10">
        <f t="shared" si="2"/>
        <v>433.29999999999995</v>
      </c>
      <c r="J23" s="2"/>
      <c r="K23" s="4">
        <v>63</v>
      </c>
      <c r="L23" s="4">
        <v>382</v>
      </c>
    </row>
    <row r="24" spans="1:12" ht="18.75" customHeight="1" x14ac:dyDescent="0.4">
      <c r="A24" s="10" t="s">
        <v>13</v>
      </c>
      <c r="B24" s="1" t="s">
        <v>24</v>
      </c>
      <c r="C24" s="13" t="s">
        <v>45</v>
      </c>
      <c r="D24" s="13">
        <v>1200</v>
      </c>
      <c r="E24" s="1">
        <f t="shared" si="0"/>
        <v>605</v>
      </c>
      <c r="F24" s="14">
        <v>227</v>
      </c>
      <c r="G24" s="9">
        <f t="shared" si="1"/>
        <v>378</v>
      </c>
      <c r="H24" s="13">
        <v>60</v>
      </c>
      <c r="I24" s="10">
        <f t="shared" si="2"/>
        <v>423.5</v>
      </c>
      <c r="J24" s="2"/>
      <c r="K24" s="4">
        <v>26</v>
      </c>
      <c r="L24" s="4">
        <v>352</v>
      </c>
    </row>
    <row r="25" spans="1:12" ht="18.75" customHeight="1" x14ac:dyDescent="0.4">
      <c r="A25" s="10" t="s">
        <v>13</v>
      </c>
      <c r="B25" s="1" t="s">
        <v>24</v>
      </c>
      <c r="C25" s="13" t="s">
        <v>16</v>
      </c>
      <c r="D25" s="13">
        <v>1583</v>
      </c>
      <c r="E25" s="1">
        <f t="shared" si="0"/>
        <v>698</v>
      </c>
      <c r="F25" s="14">
        <v>362</v>
      </c>
      <c r="G25" s="9">
        <f t="shared" si="1"/>
        <v>336</v>
      </c>
      <c r="H25" s="13">
        <v>64</v>
      </c>
      <c r="I25" s="10">
        <f t="shared" si="2"/>
        <v>488.59999999999997</v>
      </c>
      <c r="J25" s="2"/>
      <c r="K25" s="4">
        <v>61</v>
      </c>
      <c r="L25" s="4">
        <v>275</v>
      </c>
    </row>
    <row r="26" spans="1:12" ht="18.75" customHeight="1" x14ac:dyDescent="0.4">
      <c r="A26" s="10" t="s">
        <v>13</v>
      </c>
      <c r="B26" s="1" t="s">
        <v>24</v>
      </c>
      <c r="C26" s="13" t="s">
        <v>17</v>
      </c>
      <c r="D26" s="13">
        <v>1707</v>
      </c>
      <c r="E26" s="1">
        <f t="shared" si="0"/>
        <v>840</v>
      </c>
      <c r="F26" s="14">
        <v>289</v>
      </c>
      <c r="G26" s="9">
        <f t="shared" si="1"/>
        <v>551</v>
      </c>
      <c r="H26" s="13">
        <v>40</v>
      </c>
      <c r="I26" s="10">
        <f t="shared" si="2"/>
        <v>588</v>
      </c>
      <c r="J26" s="2"/>
      <c r="K26" s="4">
        <v>127</v>
      </c>
      <c r="L26" s="4">
        <v>424</v>
      </c>
    </row>
    <row r="27" spans="1:12" ht="18.75" customHeight="1" x14ac:dyDescent="0.4">
      <c r="A27" s="10" t="s">
        <v>13</v>
      </c>
      <c r="B27" s="1" t="s">
        <v>24</v>
      </c>
      <c r="C27" s="13" t="s">
        <v>14</v>
      </c>
      <c r="D27" s="13">
        <v>1285</v>
      </c>
      <c r="E27" s="1">
        <f t="shared" si="0"/>
        <v>640</v>
      </c>
      <c r="F27" s="14">
        <v>367</v>
      </c>
      <c r="G27" s="9">
        <f t="shared" si="1"/>
        <v>273</v>
      </c>
      <c r="H27" s="13">
        <v>43</v>
      </c>
      <c r="I27" s="10">
        <f t="shared" si="2"/>
        <v>448</v>
      </c>
      <c r="J27" s="2"/>
      <c r="K27" s="4">
        <v>0</v>
      </c>
      <c r="L27" s="4">
        <v>273</v>
      </c>
    </row>
    <row r="28" spans="1:12" ht="18.75" customHeight="1" x14ac:dyDescent="0.4">
      <c r="A28" s="10" t="s">
        <v>13</v>
      </c>
      <c r="B28" s="1" t="s">
        <v>24</v>
      </c>
      <c r="C28" s="13" t="s">
        <v>15</v>
      </c>
      <c r="D28" s="13">
        <v>1748</v>
      </c>
      <c r="E28" s="1">
        <f t="shared" si="0"/>
        <v>730</v>
      </c>
      <c r="F28" s="14">
        <v>571</v>
      </c>
      <c r="G28" s="9">
        <f t="shared" si="1"/>
        <v>159</v>
      </c>
      <c r="H28" s="13">
        <v>38</v>
      </c>
      <c r="I28" s="10">
        <f t="shared" si="2"/>
        <v>510.99999999999994</v>
      </c>
      <c r="J28" s="2"/>
      <c r="K28" s="4">
        <v>0</v>
      </c>
      <c r="L28" s="4">
        <v>159</v>
      </c>
    </row>
    <row r="29" spans="1:12" ht="18.75" customHeight="1" x14ac:dyDescent="0.4">
      <c r="A29" s="10" t="s">
        <v>13</v>
      </c>
      <c r="B29" s="1" t="s">
        <v>24</v>
      </c>
      <c r="C29" s="13" t="s">
        <v>46</v>
      </c>
      <c r="D29" s="13">
        <v>1896</v>
      </c>
      <c r="E29" s="1">
        <f t="shared" si="0"/>
        <v>838</v>
      </c>
      <c r="F29" s="14">
        <v>527</v>
      </c>
      <c r="G29" s="9">
        <f t="shared" si="1"/>
        <v>311</v>
      </c>
      <c r="H29" s="13">
        <v>118</v>
      </c>
      <c r="I29" s="10">
        <f t="shared" si="2"/>
        <v>586.59999999999991</v>
      </c>
      <c r="J29" s="2"/>
      <c r="K29" s="4">
        <v>11</v>
      </c>
      <c r="L29" s="4">
        <v>300</v>
      </c>
    </row>
    <row r="30" spans="1:12" ht="18.75" customHeight="1" x14ac:dyDescent="0.4">
      <c r="A30" s="10" t="s">
        <v>13</v>
      </c>
      <c r="B30" s="1" t="s">
        <v>24</v>
      </c>
      <c r="C30" s="13" t="s">
        <v>47</v>
      </c>
      <c r="D30" s="13">
        <v>902</v>
      </c>
      <c r="E30" s="1">
        <f t="shared" si="0"/>
        <v>372</v>
      </c>
      <c r="F30" s="14">
        <v>291</v>
      </c>
      <c r="G30" s="9">
        <f t="shared" si="1"/>
        <v>81</v>
      </c>
      <c r="H30" s="13">
        <v>31</v>
      </c>
      <c r="I30" s="10">
        <f t="shared" si="2"/>
        <v>260.39999999999998</v>
      </c>
      <c r="J30" s="2"/>
      <c r="K30" s="4">
        <v>3</v>
      </c>
      <c r="L30" s="4">
        <v>78</v>
      </c>
    </row>
    <row r="31" spans="1:12" ht="18.75" customHeight="1" x14ac:dyDescent="0.4">
      <c r="A31" s="10" t="s">
        <v>13</v>
      </c>
      <c r="B31" s="1" t="s">
        <v>24</v>
      </c>
      <c r="C31" s="13" t="s">
        <v>48</v>
      </c>
      <c r="D31" s="13">
        <v>568</v>
      </c>
      <c r="E31" s="1">
        <f t="shared" si="0"/>
        <v>297</v>
      </c>
      <c r="F31" s="14">
        <v>125</v>
      </c>
      <c r="G31" s="9">
        <f t="shared" si="1"/>
        <v>172</v>
      </c>
      <c r="H31" s="13">
        <v>26</v>
      </c>
      <c r="I31" s="10">
        <f t="shared" si="2"/>
        <v>207.89999999999998</v>
      </c>
      <c r="J31" s="2"/>
      <c r="K31" s="4">
        <v>1</v>
      </c>
      <c r="L31" s="4">
        <v>171</v>
      </c>
    </row>
    <row r="32" spans="1:12" ht="18.75" customHeight="1" x14ac:dyDescent="0.4">
      <c r="A32" s="10" t="s">
        <v>13</v>
      </c>
      <c r="B32" s="1" t="s">
        <v>24</v>
      </c>
      <c r="C32" s="13" t="s">
        <v>49</v>
      </c>
      <c r="D32" s="13">
        <v>1558</v>
      </c>
      <c r="E32" s="1">
        <f t="shared" si="0"/>
        <v>625</v>
      </c>
      <c r="F32" s="14">
        <v>317</v>
      </c>
      <c r="G32" s="9">
        <f t="shared" si="1"/>
        <v>308</v>
      </c>
      <c r="H32" s="13">
        <v>60</v>
      </c>
      <c r="I32" s="10">
        <f t="shared" si="2"/>
        <v>437.5</v>
      </c>
      <c r="J32" s="2"/>
      <c r="K32" s="4">
        <v>129</v>
      </c>
      <c r="L32" s="4">
        <v>179</v>
      </c>
    </row>
    <row r="33" spans="1:12" ht="18.75" customHeight="1" x14ac:dyDescent="0.4">
      <c r="A33" s="10" t="s">
        <v>13</v>
      </c>
      <c r="B33" s="1" t="s">
        <v>24</v>
      </c>
      <c r="C33" s="13" t="s">
        <v>50</v>
      </c>
      <c r="D33" s="13">
        <v>1727</v>
      </c>
      <c r="E33" s="1">
        <f t="shared" si="0"/>
        <v>823</v>
      </c>
      <c r="F33" s="14">
        <v>437</v>
      </c>
      <c r="G33" s="9">
        <f t="shared" si="1"/>
        <v>386</v>
      </c>
      <c r="H33" s="13">
        <v>33</v>
      </c>
      <c r="I33" s="10">
        <f t="shared" si="2"/>
        <v>576.09999999999991</v>
      </c>
      <c r="J33" s="2"/>
      <c r="K33" s="4">
        <v>146</v>
      </c>
      <c r="L33" s="4">
        <v>240</v>
      </c>
    </row>
    <row r="34" spans="1:12" ht="18.75" customHeight="1" x14ac:dyDescent="0.4">
      <c r="A34" s="10" t="s">
        <v>13</v>
      </c>
      <c r="B34" s="1" t="s">
        <v>24</v>
      </c>
      <c r="C34" s="13" t="s">
        <v>51</v>
      </c>
      <c r="D34" s="13">
        <v>1298</v>
      </c>
      <c r="E34" s="1">
        <f t="shared" si="0"/>
        <v>525</v>
      </c>
      <c r="F34" s="14">
        <v>332</v>
      </c>
      <c r="G34" s="9">
        <f t="shared" si="1"/>
        <v>193</v>
      </c>
      <c r="H34" s="13">
        <v>25</v>
      </c>
      <c r="I34" s="10">
        <f t="shared" si="2"/>
        <v>367.5</v>
      </c>
      <c r="J34" s="2"/>
      <c r="K34" s="4">
        <v>87</v>
      </c>
      <c r="L34" s="4">
        <v>106</v>
      </c>
    </row>
    <row r="35" spans="1:12" ht="18.75" customHeight="1" x14ac:dyDescent="0.4">
      <c r="A35" s="10" t="s">
        <v>13</v>
      </c>
      <c r="B35" s="1" t="s">
        <v>24</v>
      </c>
      <c r="C35" s="13" t="s">
        <v>52</v>
      </c>
      <c r="D35" s="13">
        <v>783</v>
      </c>
      <c r="E35" s="1">
        <f t="shared" si="0"/>
        <v>350</v>
      </c>
      <c r="F35" s="14">
        <v>213</v>
      </c>
      <c r="G35" s="9">
        <f t="shared" si="1"/>
        <v>137</v>
      </c>
      <c r="H35" s="13">
        <v>20</v>
      </c>
      <c r="I35" s="10">
        <f t="shared" si="2"/>
        <v>244.99999999999997</v>
      </c>
      <c r="J35" s="2"/>
      <c r="K35" s="4">
        <v>13</v>
      </c>
      <c r="L35" s="4">
        <v>124</v>
      </c>
    </row>
    <row r="36" spans="1:12" ht="18.75" customHeight="1" x14ac:dyDescent="0.4">
      <c r="A36" s="10" t="s">
        <v>13</v>
      </c>
      <c r="B36" s="1" t="s">
        <v>24</v>
      </c>
      <c r="C36" s="13" t="s">
        <v>53</v>
      </c>
      <c r="D36" s="13">
        <v>1528</v>
      </c>
      <c r="E36" s="1">
        <f t="shared" si="0"/>
        <v>606</v>
      </c>
      <c r="F36" s="14">
        <v>326</v>
      </c>
      <c r="G36" s="9">
        <f t="shared" si="1"/>
        <v>280</v>
      </c>
      <c r="H36" s="13">
        <v>13</v>
      </c>
      <c r="I36" s="10">
        <f t="shared" si="2"/>
        <v>424.2</v>
      </c>
      <c r="J36" s="2"/>
      <c r="K36" s="4">
        <v>81</v>
      </c>
      <c r="L36" s="4">
        <v>199</v>
      </c>
    </row>
    <row r="37" spans="1:12" ht="18.75" customHeight="1" x14ac:dyDescent="0.4">
      <c r="A37" s="10" t="s">
        <v>13</v>
      </c>
      <c r="B37" s="1" t="s">
        <v>24</v>
      </c>
      <c r="C37" s="13" t="s">
        <v>54</v>
      </c>
      <c r="D37" s="13">
        <v>1601</v>
      </c>
      <c r="E37" s="1">
        <f t="shared" si="0"/>
        <v>741</v>
      </c>
      <c r="F37" s="14">
        <v>5</v>
      </c>
      <c r="G37" s="9">
        <f t="shared" si="1"/>
        <v>736</v>
      </c>
      <c r="H37" s="13">
        <v>58</v>
      </c>
      <c r="I37" s="10">
        <f t="shared" si="2"/>
        <v>518.69999999999993</v>
      </c>
      <c r="J37" s="2"/>
      <c r="K37" s="4">
        <v>79</v>
      </c>
      <c r="L37" s="4">
        <v>657</v>
      </c>
    </row>
    <row r="38" spans="1:12" ht="18.75" customHeight="1" x14ac:dyDescent="0.4">
      <c r="A38" s="10" t="s">
        <v>13</v>
      </c>
      <c r="B38" s="1" t="s">
        <v>24</v>
      </c>
      <c r="C38" s="13" t="s">
        <v>55</v>
      </c>
      <c r="D38" s="13">
        <v>1120</v>
      </c>
      <c r="E38" s="1">
        <f t="shared" si="0"/>
        <v>378</v>
      </c>
      <c r="F38" s="14">
        <v>174</v>
      </c>
      <c r="G38" s="9">
        <f t="shared" si="1"/>
        <v>204</v>
      </c>
      <c r="H38" s="13">
        <v>41</v>
      </c>
      <c r="I38" s="10">
        <f t="shared" si="2"/>
        <v>264.59999999999997</v>
      </c>
      <c r="J38" s="2"/>
      <c r="K38" s="4">
        <v>203</v>
      </c>
      <c r="L38" s="4">
        <v>1</v>
      </c>
    </row>
    <row r="39" spans="1:12" ht="18.75" customHeight="1" x14ac:dyDescent="0.4">
      <c r="A39" s="10" t="s">
        <v>13</v>
      </c>
      <c r="B39" s="1" t="s">
        <v>24</v>
      </c>
      <c r="C39" s="13" t="s">
        <v>56</v>
      </c>
      <c r="D39" s="13">
        <v>1727</v>
      </c>
      <c r="E39" s="1">
        <f t="shared" si="0"/>
        <v>782</v>
      </c>
      <c r="F39" s="14">
        <v>43</v>
      </c>
      <c r="G39" s="9">
        <f t="shared" si="1"/>
        <v>739</v>
      </c>
      <c r="H39" s="13">
        <v>36</v>
      </c>
      <c r="I39" s="10">
        <f t="shared" si="2"/>
        <v>547.4</v>
      </c>
      <c r="J39" s="2"/>
      <c r="K39" s="4">
        <v>219</v>
      </c>
      <c r="L39" s="4">
        <v>520</v>
      </c>
    </row>
    <row r="40" spans="1:12" ht="18.75" customHeight="1" x14ac:dyDescent="0.4">
      <c r="A40" s="10" t="s">
        <v>13</v>
      </c>
      <c r="B40" s="1" t="s">
        <v>24</v>
      </c>
      <c r="C40" s="13" t="s">
        <v>57</v>
      </c>
      <c r="D40" s="13">
        <v>1871</v>
      </c>
      <c r="E40" s="1">
        <f t="shared" si="0"/>
        <v>1232</v>
      </c>
      <c r="F40" s="14">
        <v>34</v>
      </c>
      <c r="G40" s="9">
        <f t="shared" si="1"/>
        <v>1198</v>
      </c>
      <c r="H40" s="13">
        <v>78</v>
      </c>
      <c r="I40" s="10">
        <f t="shared" si="2"/>
        <v>862.4</v>
      </c>
      <c r="J40" s="2"/>
      <c r="K40" s="4">
        <v>333</v>
      </c>
      <c r="L40" s="4">
        <v>865</v>
      </c>
    </row>
    <row r="41" spans="1:12" ht="18.75" customHeight="1" x14ac:dyDescent="0.4">
      <c r="A41" s="10" t="s">
        <v>13</v>
      </c>
      <c r="B41" s="1" t="s">
        <v>24</v>
      </c>
      <c r="C41" s="13" t="s">
        <v>58</v>
      </c>
      <c r="D41" s="13">
        <v>0</v>
      </c>
      <c r="E41" s="1">
        <f t="shared" si="0"/>
        <v>240</v>
      </c>
      <c r="F41" s="14">
        <v>240</v>
      </c>
      <c r="G41" s="9">
        <f t="shared" si="1"/>
        <v>0</v>
      </c>
      <c r="H41" s="13">
        <v>5</v>
      </c>
      <c r="I41" s="10">
        <f t="shared" si="2"/>
        <v>168</v>
      </c>
      <c r="J41" s="2"/>
      <c r="K41" s="4">
        <v>0</v>
      </c>
      <c r="L41" s="4">
        <v>0</v>
      </c>
    </row>
    <row r="42" spans="1:12" ht="18.75" customHeight="1" x14ac:dyDescent="0.4">
      <c r="A42" s="10" t="s">
        <v>13</v>
      </c>
      <c r="B42" s="1" t="s">
        <v>24</v>
      </c>
      <c r="C42" s="13" t="s">
        <v>59</v>
      </c>
      <c r="D42" s="13">
        <v>9</v>
      </c>
      <c r="E42" s="1">
        <f t="shared" si="0"/>
        <v>196</v>
      </c>
      <c r="F42" s="14">
        <v>52</v>
      </c>
      <c r="G42" s="9">
        <f t="shared" si="1"/>
        <v>144</v>
      </c>
      <c r="H42" s="13">
        <v>16</v>
      </c>
      <c r="I42" s="10">
        <f t="shared" si="2"/>
        <v>137.19999999999999</v>
      </c>
      <c r="J42" s="2"/>
      <c r="K42" s="4">
        <v>40</v>
      </c>
      <c r="L42" s="4">
        <v>104</v>
      </c>
    </row>
    <row r="43" spans="1:12" ht="18.75" customHeight="1" x14ac:dyDescent="0.4">
      <c r="A43" s="10" t="s">
        <v>13</v>
      </c>
      <c r="B43" s="1" t="s">
        <v>24</v>
      </c>
      <c r="C43" s="13" t="s">
        <v>60</v>
      </c>
      <c r="D43" s="13">
        <v>285</v>
      </c>
      <c r="E43" s="1">
        <f t="shared" si="0"/>
        <v>132</v>
      </c>
      <c r="F43" s="14">
        <v>81</v>
      </c>
      <c r="G43" s="9">
        <f t="shared" si="1"/>
        <v>51</v>
      </c>
      <c r="H43" s="13">
        <v>6</v>
      </c>
      <c r="I43" s="10">
        <f t="shared" si="2"/>
        <v>92.399999999999991</v>
      </c>
      <c r="J43" s="2"/>
      <c r="K43" s="4">
        <v>5</v>
      </c>
      <c r="L43" s="4">
        <v>46</v>
      </c>
    </row>
    <row r="44" spans="1:12" ht="18.75" customHeight="1" x14ac:dyDescent="0.4">
      <c r="A44" s="10" t="s">
        <v>13</v>
      </c>
      <c r="B44" s="1" t="s">
        <v>24</v>
      </c>
      <c r="C44" s="13" t="s">
        <v>61</v>
      </c>
      <c r="D44" s="13">
        <v>355</v>
      </c>
      <c r="E44" s="1">
        <f t="shared" si="0"/>
        <v>155</v>
      </c>
      <c r="F44" s="14">
        <v>106</v>
      </c>
      <c r="G44" s="9">
        <f t="shared" si="1"/>
        <v>49</v>
      </c>
      <c r="H44" s="13">
        <v>8</v>
      </c>
      <c r="I44" s="10">
        <f t="shared" si="2"/>
        <v>108.5</v>
      </c>
      <c r="J44" s="2"/>
      <c r="K44" s="4">
        <v>1</v>
      </c>
      <c r="L44" s="4">
        <v>48</v>
      </c>
    </row>
    <row r="45" spans="1:12" ht="18.75" customHeight="1" x14ac:dyDescent="0.4">
      <c r="A45" s="10" t="s">
        <v>13</v>
      </c>
      <c r="B45" s="1" t="s">
        <v>24</v>
      </c>
      <c r="C45" s="13" t="s">
        <v>62</v>
      </c>
      <c r="D45" s="13">
        <v>205</v>
      </c>
      <c r="E45" s="1">
        <f t="shared" si="0"/>
        <v>88</v>
      </c>
      <c r="F45" s="14">
        <v>87</v>
      </c>
      <c r="G45" s="9">
        <f t="shared" si="1"/>
        <v>1</v>
      </c>
      <c r="H45" s="13">
        <v>4</v>
      </c>
      <c r="I45" s="10">
        <f t="shared" si="2"/>
        <v>61.599999999999994</v>
      </c>
      <c r="J45" s="2"/>
      <c r="K45" s="4">
        <v>0</v>
      </c>
      <c r="L45" s="4">
        <v>1</v>
      </c>
    </row>
    <row r="46" spans="1:12" ht="18.75" customHeight="1" x14ac:dyDescent="0.4">
      <c r="A46" s="10" t="s">
        <v>13</v>
      </c>
      <c r="B46" s="1" t="s">
        <v>24</v>
      </c>
      <c r="C46" s="13" t="s">
        <v>63</v>
      </c>
      <c r="D46" s="13">
        <v>604</v>
      </c>
      <c r="E46" s="1">
        <f t="shared" si="0"/>
        <v>248</v>
      </c>
      <c r="F46" s="14">
        <v>163</v>
      </c>
      <c r="G46" s="9">
        <f t="shared" si="1"/>
        <v>85</v>
      </c>
      <c r="H46" s="13">
        <v>9</v>
      </c>
      <c r="I46" s="10">
        <f t="shared" si="2"/>
        <v>173.6</v>
      </c>
      <c r="J46" s="2"/>
      <c r="K46" s="4">
        <v>4</v>
      </c>
      <c r="L46" s="4">
        <v>81</v>
      </c>
    </row>
    <row r="47" spans="1:12" ht="18.75" customHeight="1" x14ac:dyDescent="0.4">
      <c r="A47" s="10" t="s">
        <v>13</v>
      </c>
      <c r="B47" s="1" t="s">
        <v>24</v>
      </c>
      <c r="C47" s="13" t="s">
        <v>64</v>
      </c>
      <c r="D47" s="13">
        <v>405</v>
      </c>
      <c r="E47" s="1">
        <f t="shared" si="0"/>
        <v>166</v>
      </c>
      <c r="F47" s="14">
        <v>98</v>
      </c>
      <c r="G47" s="9">
        <f t="shared" si="1"/>
        <v>68</v>
      </c>
      <c r="H47" s="13">
        <v>5</v>
      </c>
      <c r="I47" s="10">
        <f t="shared" si="2"/>
        <v>116.19999999999999</v>
      </c>
      <c r="J47" s="2"/>
      <c r="K47" s="4">
        <v>0</v>
      </c>
      <c r="L47" s="4">
        <v>68</v>
      </c>
    </row>
    <row r="48" spans="1:12" ht="18.75" customHeight="1" x14ac:dyDescent="0.4">
      <c r="A48" s="10" t="s">
        <v>13</v>
      </c>
      <c r="B48" s="1" t="s">
        <v>24</v>
      </c>
      <c r="C48" s="13" t="s">
        <v>65</v>
      </c>
      <c r="D48" s="13">
        <v>441</v>
      </c>
      <c r="E48" s="1">
        <f t="shared" si="0"/>
        <v>197</v>
      </c>
      <c r="F48" s="14">
        <v>123</v>
      </c>
      <c r="G48" s="9">
        <f t="shared" si="1"/>
        <v>74</v>
      </c>
      <c r="H48" s="13">
        <v>6</v>
      </c>
      <c r="I48" s="10">
        <f t="shared" si="2"/>
        <v>137.89999999999998</v>
      </c>
      <c r="J48" s="2"/>
      <c r="K48" s="4">
        <v>28</v>
      </c>
      <c r="L48" s="4">
        <v>46</v>
      </c>
    </row>
    <row r="49" spans="1:12" ht="18.75" customHeight="1" x14ac:dyDescent="0.4">
      <c r="A49" s="10" t="s">
        <v>13</v>
      </c>
      <c r="B49" s="1" t="s">
        <v>24</v>
      </c>
      <c r="C49" s="13" t="s">
        <v>20</v>
      </c>
      <c r="D49" s="13">
        <v>538</v>
      </c>
      <c r="E49" s="1">
        <f t="shared" si="0"/>
        <v>304</v>
      </c>
      <c r="F49" s="14">
        <v>85</v>
      </c>
      <c r="G49" s="9">
        <f t="shared" si="1"/>
        <v>219</v>
      </c>
      <c r="H49" s="13">
        <v>15</v>
      </c>
      <c r="I49" s="10">
        <f t="shared" si="2"/>
        <v>212.79999999999998</v>
      </c>
      <c r="J49" s="2"/>
      <c r="K49" s="4">
        <v>98</v>
      </c>
      <c r="L49" s="4">
        <v>121</v>
      </c>
    </row>
    <row r="50" spans="1:12" ht="18.75" customHeight="1" x14ac:dyDescent="0.4">
      <c r="A50" s="10" t="s">
        <v>13</v>
      </c>
      <c r="B50" s="1" t="s">
        <v>24</v>
      </c>
      <c r="C50" s="13" t="s">
        <v>21</v>
      </c>
      <c r="D50" s="13">
        <v>419</v>
      </c>
      <c r="E50" s="1">
        <f t="shared" si="0"/>
        <v>173</v>
      </c>
      <c r="F50" s="14">
        <v>120</v>
      </c>
      <c r="G50" s="9">
        <f t="shared" si="1"/>
        <v>53</v>
      </c>
      <c r="H50" s="13">
        <v>12</v>
      </c>
      <c r="I50" s="10">
        <f t="shared" si="2"/>
        <v>121.1</v>
      </c>
      <c r="J50" s="2"/>
      <c r="K50" s="4">
        <v>1</v>
      </c>
      <c r="L50" s="4">
        <v>52</v>
      </c>
    </row>
    <row r="51" spans="1:12" ht="18.75" customHeight="1" x14ac:dyDescent="0.4">
      <c r="A51" s="10" t="s">
        <v>13</v>
      </c>
      <c r="B51" s="1" t="s">
        <v>24</v>
      </c>
      <c r="C51" s="13" t="s">
        <v>66</v>
      </c>
      <c r="D51" s="13">
        <v>303</v>
      </c>
      <c r="E51" s="1">
        <f t="shared" si="0"/>
        <v>126</v>
      </c>
      <c r="F51" s="14">
        <v>84</v>
      </c>
      <c r="G51" s="9">
        <f t="shared" si="1"/>
        <v>42</v>
      </c>
      <c r="H51" s="13">
        <v>7</v>
      </c>
      <c r="I51" s="10">
        <f t="shared" si="2"/>
        <v>88.199999999999989</v>
      </c>
      <c r="J51" s="2"/>
      <c r="K51" s="4">
        <v>0</v>
      </c>
      <c r="L51" s="4">
        <v>42</v>
      </c>
    </row>
    <row r="52" spans="1:12" ht="18.75" customHeight="1" x14ac:dyDescent="0.4">
      <c r="A52" s="10" t="s">
        <v>13</v>
      </c>
      <c r="B52" s="1" t="s">
        <v>24</v>
      </c>
      <c r="C52" s="13" t="s">
        <v>67</v>
      </c>
      <c r="D52" s="13">
        <v>465</v>
      </c>
      <c r="E52" s="1">
        <f t="shared" si="0"/>
        <v>174</v>
      </c>
      <c r="F52" s="14">
        <v>101</v>
      </c>
      <c r="G52" s="9">
        <f t="shared" si="1"/>
        <v>73</v>
      </c>
      <c r="H52" s="13">
        <v>9</v>
      </c>
      <c r="I52" s="10">
        <f t="shared" si="2"/>
        <v>121.8</v>
      </c>
      <c r="J52" s="2"/>
      <c r="K52" s="4">
        <v>0</v>
      </c>
      <c r="L52" s="4">
        <v>73</v>
      </c>
    </row>
    <row r="53" spans="1:12" ht="18.75" customHeight="1" x14ac:dyDescent="0.4">
      <c r="A53" s="10" t="s">
        <v>13</v>
      </c>
      <c r="B53" s="1" t="s">
        <v>24</v>
      </c>
      <c r="C53" s="13" t="s">
        <v>68</v>
      </c>
      <c r="D53" s="13">
        <v>251</v>
      </c>
      <c r="E53" s="1">
        <f t="shared" si="0"/>
        <v>77</v>
      </c>
      <c r="F53" s="14">
        <v>46</v>
      </c>
      <c r="G53" s="9">
        <f t="shared" si="1"/>
        <v>31</v>
      </c>
      <c r="H53" s="13">
        <v>7</v>
      </c>
      <c r="I53" s="10">
        <f t="shared" si="2"/>
        <v>53.9</v>
      </c>
      <c r="J53" s="2"/>
      <c r="K53" s="4">
        <v>0</v>
      </c>
      <c r="L53" s="4">
        <v>31</v>
      </c>
    </row>
    <row r="54" spans="1:12" ht="18.75" customHeight="1" x14ac:dyDescent="0.4">
      <c r="A54" s="10" t="s">
        <v>13</v>
      </c>
      <c r="B54" s="1" t="s">
        <v>24</v>
      </c>
      <c r="C54" s="13" t="s">
        <v>69</v>
      </c>
      <c r="D54" s="13">
        <v>399</v>
      </c>
      <c r="E54" s="1">
        <f t="shared" si="0"/>
        <v>150</v>
      </c>
      <c r="F54" s="14">
        <v>103</v>
      </c>
      <c r="G54" s="9">
        <f t="shared" si="1"/>
        <v>47</v>
      </c>
      <c r="H54" s="13">
        <v>7</v>
      </c>
      <c r="I54" s="10">
        <f t="shared" si="2"/>
        <v>105</v>
      </c>
      <c r="J54" s="2"/>
      <c r="K54" s="4">
        <v>0</v>
      </c>
      <c r="L54" s="4">
        <v>47</v>
      </c>
    </row>
    <row r="55" spans="1:12" ht="18.75" customHeight="1" x14ac:dyDescent="0.4">
      <c r="A55" s="10" t="s">
        <v>13</v>
      </c>
      <c r="B55" s="1" t="s">
        <v>24</v>
      </c>
      <c r="C55" s="13" t="s">
        <v>70</v>
      </c>
      <c r="D55" s="13">
        <v>509</v>
      </c>
      <c r="E55" s="1">
        <f t="shared" si="0"/>
        <v>185</v>
      </c>
      <c r="F55" s="14">
        <v>143</v>
      </c>
      <c r="G55" s="9">
        <f t="shared" si="1"/>
        <v>42</v>
      </c>
      <c r="H55" s="13">
        <v>11</v>
      </c>
      <c r="I55" s="10">
        <f t="shared" si="2"/>
        <v>129.5</v>
      </c>
      <c r="J55" s="2"/>
      <c r="K55" s="4">
        <v>2</v>
      </c>
      <c r="L55" s="4">
        <v>40</v>
      </c>
    </row>
    <row r="56" spans="1:12" ht="18.75" customHeight="1" x14ac:dyDescent="0.4">
      <c r="A56" s="10" t="s">
        <v>13</v>
      </c>
      <c r="B56" s="1" t="s">
        <v>24</v>
      </c>
      <c r="C56" s="13" t="s">
        <v>22</v>
      </c>
      <c r="D56" s="13">
        <v>272</v>
      </c>
      <c r="E56" s="1">
        <f t="shared" si="0"/>
        <v>103</v>
      </c>
      <c r="F56" s="14">
        <v>95</v>
      </c>
      <c r="G56" s="9">
        <f t="shared" si="1"/>
        <v>8</v>
      </c>
      <c r="H56" s="13">
        <v>4</v>
      </c>
      <c r="I56" s="10">
        <f t="shared" si="2"/>
        <v>72.099999999999994</v>
      </c>
      <c r="J56" s="2"/>
      <c r="K56" s="4">
        <v>0</v>
      </c>
      <c r="L56" s="4">
        <v>8</v>
      </c>
    </row>
    <row r="57" spans="1:12" ht="18.75" customHeight="1" x14ac:dyDescent="0.4">
      <c r="A57" s="10" t="s">
        <v>13</v>
      </c>
      <c r="B57" s="1" t="s">
        <v>24</v>
      </c>
      <c r="C57" s="13" t="s">
        <v>23</v>
      </c>
      <c r="D57" s="13">
        <v>180</v>
      </c>
      <c r="E57" s="1">
        <f t="shared" si="0"/>
        <v>70</v>
      </c>
      <c r="F57" s="14">
        <v>61</v>
      </c>
      <c r="G57" s="9">
        <f t="shared" si="1"/>
        <v>9</v>
      </c>
      <c r="H57" s="13">
        <v>4</v>
      </c>
      <c r="I57" s="10">
        <f t="shared" si="2"/>
        <v>49</v>
      </c>
      <c r="J57" s="2"/>
      <c r="K57" s="4">
        <v>2</v>
      </c>
      <c r="L57" s="4">
        <v>7</v>
      </c>
    </row>
    <row r="58" spans="1:12" ht="18.75" customHeight="1" x14ac:dyDescent="0.4">
      <c r="A58" s="10" t="s">
        <v>13</v>
      </c>
      <c r="B58" s="1" t="s">
        <v>24</v>
      </c>
      <c r="C58" s="13" t="s">
        <v>71</v>
      </c>
      <c r="D58" s="13">
        <v>252</v>
      </c>
      <c r="E58" s="1">
        <f t="shared" si="0"/>
        <v>85</v>
      </c>
      <c r="F58" s="14">
        <v>70</v>
      </c>
      <c r="G58" s="9">
        <f t="shared" si="1"/>
        <v>15</v>
      </c>
      <c r="H58" s="13">
        <v>6</v>
      </c>
      <c r="I58" s="10">
        <f t="shared" si="2"/>
        <v>59.499999999999993</v>
      </c>
      <c r="J58" s="2"/>
      <c r="K58" s="4">
        <v>4</v>
      </c>
      <c r="L58" s="4">
        <v>11</v>
      </c>
    </row>
    <row r="59" spans="1:12" ht="18.75" customHeight="1" x14ac:dyDescent="0.4">
      <c r="A59" s="10" t="s">
        <v>13</v>
      </c>
      <c r="B59" s="1" t="s">
        <v>24</v>
      </c>
      <c r="C59" s="13" t="s">
        <v>72</v>
      </c>
      <c r="D59" s="13">
        <v>439</v>
      </c>
      <c r="E59" s="1">
        <f t="shared" si="0"/>
        <v>158</v>
      </c>
      <c r="F59" s="14">
        <v>97</v>
      </c>
      <c r="G59" s="9">
        <f t="shared" si="1"/>
        <v>61</v>
      </c>
      <c r="H59" s="13">
        <v>8</v>
      </c>
      <c r="I59" s="10">
        <f t="shared" si="2"/>
        <v>110.6</v>
      </c>
      <c r="J59" s="2"/>
      <c r="K59" s="4">
        <v>3</v>
      </c>
      <c r="L59" s="4">
        <v>58</v>
      </c>
    </row>
    <row r="60" spans="1:12" ht="18.75" customHeight="1" x14ac:dyDescent="0.4">
      <c r="A60" s="10" t="s">
        <v>13</v>
      </c>
      <c r="B60" s="1" t="s">
        <v>24</v>
      </c>
      <c r="C60" s="13" t="s">
        <v>73</v>
      </c>
      <c r="D60" s="13">
        <v>230</v>
      </c>
      <c r="E60" s="1">
        <f t="shared" si="0"/>
        <v>84</v>
      </c>
      <c r="F60" s="14">
        <v>67</v>
      </c>
      <c r="G60" s="9">
        <f t="shared" si="1"/>
        <v>17</v>
      </c>
      <c r="H60" s="13">
        <v>4</v>
      </c>
      <c r="I60" s="10">
        <f t="shared" si="2"/>
        <v>58.8</v>
      </c>
      <c r="J60" s="2"/>
      <c r="K60" s="4">
        <v>3</v>
      </c>
      <c r="L60" s="4">
        <v>14</v>
      </c>
    </row>
    <row r="61" spans="1:12" ht="18.75" customHeight="1" x14ac:dyDescent="0.4">
      <c r="A61" s="10" t="s">
        <v>13</v>
      </c>
      <c r="B61" s="1" t="s">
        <v>24</v>
      </c>
      <c r="C61" s="13" t="s">
        <v>74</v>
      </c>
      <c r="D61" s="13">
        <v>347</v>
      </c>
      <c r="E61" s="1">
        <f t="shared" si="0"/>
        <v>124</v>
      </c>
      <c r="F61" s="14">
        <v>96</v>
      </c>
      <c r="G61" s="9">
        <f t="shared" si="1"/>
        <v>28</v>
      </c>
      <c r="H61" s="13">
        <v>5</v>
      </c>
      <c r="I61" s="10">
        <f t="shared" si="2"/>
        <v>86.8</v>
      </c>
      <c r="J61" s="2"/>
      <c r="K61" s="4">
        <v>5</v>
      </c>
      <c r="L61" s="4">
        <v>23</v>
      </c>
    </row>
    <row r="62" spans="1:12" ht="18.75" customHeight="1" x14ac:dyDescent="0.4">
      <c r="A62" s="10" t="s">
        <v>13</v>
      </c>
      <c r="B62" s="1" t="s">
        <v>24</v>
      </c>
      <c r="C62" s="13" t="s">
        <v>75</v>
      </c>
      <c r="D62" s="13">
        <v>238</v>
      </c>
      <c r="E62" s="1">
        <f t="shared" si="0"/>
        <v>101</v>
      </c>
      <c r="F62" s="14">
        <v>80</v>
      </c>
      <c r="G62" s="9">
        <f t="shared" si="1"/>
        <v>21</v>
      </c>
      <c r="H62" s="13">
        <v>5</v>
      </c>
      <c r="I62" s="10">
        <f t="shared" si="2"/>
        <v>70.699999999999989</v>
      </c>
      <c r="J62" s="2"/>
      <c r="K62" s="4">
        <v>3</v>
      </c>
      <c r="L62" s="4">
        <v>18</v>
      </c>
    </row>
    <row r="63" spans="1:12" ht="18.75" customHeight="1" x14ac:dyDescent="0.4">
      <c r="A63" s="10" t="s">
        <v>13</v>
      </c>
      <c r="B63" s="1" t="s">
        <v>24</v>
      </c>
      <c r="C63" s="13" t="s">
        <v>76</v>
      </c>
      <c r="D63" s="13">
        <v>341</v>
      </c>
      <c r="E63" s="1">
        <f t="shared" si="0"/>
        <v>136</v>
      </c>
      <c r="F63" s="14">
        <v>132</v>
      </c>
      <c r="G63" s="9">
        <f t="shared" si="1"/>
        <v>4</v>
      </c>
      <c r="H63" s="13">
        <v>5</v>
      </c>
      <c r="I63" s="10">
        <f t="shared" si="2"/>
        <v>95.199999999999989</v>
      </c>
      <c r="J63" s="2"/>
      <c r="K63" s="4">
        <v>0</v>
      </c>
      <c r="L63" s="4">
        <v>4</v>
      </c>
    </row>
    <row r="64" spans="1:12" ht="18.75" customHeight="1" x14ac:dyDescent="0.4">
      <c r="A64" s="10" t="s">
        <v>13</v>
      </c>
      <c r="B64" s="1" t="s">
        <v>24</v>
      </c>
      <c r="C64" s="13" t="s">
        <v>77</v>
      </c>
      <c r="D64" s="13">
        <v>68</v>
      </c>
      <c r="E64" s="1">
        <f t="shared" si="0"/>
        <v>30</v>
      </c>
      <c r="F64" s="14">
        <v>22</v>
      </c>
      <c r="G64" s="9">
        <f t="shared" si="1"/>
        <v>8</v>
      </c>
      <c r="H64" s="13">
        <v>2</v>
      </c>
      <c r="I64" s="10">
        <f t="shared" si="2"/>
        <v>21</v>
      </c>
      <c r="J64" s="2"/>
      <c r="K64" s="4">
        <v>1</v>
      </c>
      <c r="L64" s="4">
        <v>7</v>
      </c>
    </row>
    <row r="65" spans="1:12" ht="18.75" customHeight="1" x14ac:dyDescent="0.4">
      <c r="A65" s="10" t="s">
        <v>13</v>
      </c>
      <c r="B65" s="1" t="s">
        <v>24</v>
      </c>
      <c r="C65" s="13" t="s">
        <v>78</v>
      </c>
      <c r="D65" s="13">
        <v>363</v>
      </c>
      <c r="E65" s="1">
        <f t="shared" si="0"/>
        <v>126</v>
      </c>
      <c r="F65" s="14">
        <v>94</v>
      </c>
      <c r="G65" s="9">
        <f t="shared" si="1"/>
        <v>32</v>
      </c>
      <c r="H65" s="13">
        <v>4</v>
      </c>
      <c r="I65" s="10">
        <f t="shared" si="2"/>
        <v>88.199999999999989</v>
      </c>
      <c r="J65" s="2"/>
      <c r="K65" s="4">
        <v>0</v>
      </c>
      <c r="L65" s="4">
        <v>32</v>
      </c>
    </row>
    <row r="66" spans="1:12" ht="18.75" customHeight="1" x14ac:dyDescent="0.4">
      <c r="A66" s="10" t="s">
        <v>13</v>
      </c>
      <c r="B66" s="1" t="s">
        <v>24</v>
      </c>
      <c r="C66" s="13" t="s">
        <v>79</v>
      </c>
      <c r="D66" s="13">
        <v>85</v>
      </c>
      <c r="E66" s="1">
        <f t="shared" ref="E66:E123" si="3">SUM(F66:G66)</f>
        <v>30</v>
      </c>
      <c r="F66" s="14">
        <v>22</v>
      </c>
      <c r="G66" s="9">
        <f t="shared" si="1"/>
        <v>8</v>
      </c>
      <c r="H66" s="13">
        <v>1</v>
      </c>
      <c r="I66" s="10">
        <f t="shared" si="2"/>
        <v>21</v>
      </c>
      <c r="J66" s="2"/>
      <c r="K66" s="4">
        <v>1</v>
      </c>
      <c r="L66" s="4">
        <v>7</v>
      </c>
    </row>
    <row r="67" spans="1:12" ht="18.75" customHeight="1" x14ac:dyDescent="0.4">
      <c r="A67" s="10" t="s">
        <v>13</v>
      </c>
      <c r="B67" s="1" t="s">
        <v>24</v>
      </c>
      <c r="C67" s="13" t="s">
        <v>80</v>
      </c>
      <c r="D67" s="13">
        <v>2</v>
      </c>
      <c r="E67" s="1">
        <f t="shared" si="3"/>
        <v>2</v>
      </c>
      <c r="F67" s="14">
        <v>1</v>
      </c>
      <c r="G67" s="9">
        <f t="shared" ref="G67:G124" si="4">SUM(K67:L67)</f>
        <v>1</v>
      </c>
      <c r="H67" s="13">
        <v>0</v>
      </c>
      <c r="I67" s="10">
        <f t="shared" ref="I67:I124" si="5">SUM(E67*0.7)</f>
        <v>1.4</v>
      </c>
      <c r="J67" s="2"/>
      <c r="K67" s="4">
        <v>0</v>
      </c>
      <c r="L67" s="4">
        <v>1</v>
      </c>
    </row>
    <row r="68" spans="1:12" ht="18.75" customHeight="1" x14ac:dyDescent="0.4">
      <c r="A68" s="10" t="s">
        <v>13</v>
      </c>
      <c r="B68" s="1" t="s">
        <v>24</v>
      </c>
      <c r="C68" s="13" t="s">
        <v>81</v>
      </c>
      <c r="D68" s="13">
        <v>607</v>
      </c>
      <c r="E68" s="1">
        <f t="shared" si="3"/>
        <v>206</v>
      </c>
      <c r="F68" s="14">
        <v>201</v>
      </c>
      <c r="G68" s="9">
        <f t="shared" si="4"/>
        <v>5</v>
      </c>
      <c r="H68" s="13">
        <v>5</v>
      </c>
      <c r="I68" s="10">
        <f t="shared" si="5"/>
        <v>144.19999999999999</v>
      </c>
      <c r="J68" s="2"/>
      <c r="K68" s="4">
        <v>4</v>
      </c>
      <c r="L68" s="4">
        <v>1</v>
      </c>
    </row>
    <row r="69" spans="1:12" ht="18.75" customHeight="1" x14ac:dyDescent="0.4">
      <c r="A69" s="10" t="s">
        <v>13</v>
      </c>
      <c r="B69" s="1" t="s">
        <v>24</v>
      </c>
      <c r="C69" s="13" t="s">
        <v>82</v>
      </c>
      <c r="D69" s="13">
        <v>736</v>
      </c>
      <c r="E69" s="1">
        <f t="shared" si="3"/>
        <v>262</v>
      </c>
      <c r="F69" s="14">
        <v>253</v>
      </c>
      <c r="G69" s="9">
        <f t="shared" si="4"/>
        <v>9</v>
      </c>
      <c r="H69" s="13">
        <v>3</v>
      </c>
      <c r="I69" s="10">
        <f t="shared" si="5"/>
        <v>183.39999999999998</v>
      </c>
      <c r="J69" s="2"/>
      <c r="K69" s="4">
        <v>5</v>
      </c>
      <c r="L69" s="4">
        <v>4</v>
      </c>
    </row>
    <row r="70" spans="1:12" ht="18.75" customHeight="1" x14ac:dyDescent="0.4">
      <c r="A70" s="10" t="s">
        <v>13</v>
      </c>
      <c r="B70" s="1" t="s">
        <v>24</v>
      </c>
      <c r="C70" s="13" t="s">
        <v>83</v>
      </c>
      <c r="D70" s="13">
        <v>409</v>
      </c>
      <c r="E70" s="1">
        <f t="shared" si="3"/>
        <v>177</v>
      </c>
      <c r="F70" s="14">
        <v>133</v>
      </c>
      <c r="G70" s="9">
        <f t="shared" si="4"/>
        <v>44</v>
      </c>
      <c r="H70" s="13">
        <v>2</v>
      </c>
      <c r="I70" s="10">
        <f t="shared" si="5"/>
        <v>123.89999999999999</v>
      </c>
      <c r="J70" s="2"/>
      <c r="K70" s="4">
        <v>4</v>
      </c>
      <c r="L70" s="4">
        <v>40</v>
      </c>
    </row>
    <row r="71" spans="1:12" ht="18.75" customHeight="1" x14ac:dyDescent="0.4">
      <c r="A71" s="10" t="s">
        <v>13</v>
      </c>
      <c r="B71" s="1" t="s">
        <v>24</v>
      </c>
      <c r="C71" s="13" t="s">
        <v>84</v>
      </c>
      <c r="D71" s="13">
        <v>416</v>
      </c>
      <c r="E71" s="1">
        <f t="shared" si="3"/>
        <v>150</v>
      </c>
      <c r="F71" s="14">
        <v>150</v>
      </c>
      <c r="G71" s="9">
        <f t="shared" si="4"/>
        <v>0</v>
      </c>
      <c r="H71" s="13">
        <v>4</v>
      </c>
      <c r="I71" s="10">
        <f t="shared" si="5"/>
        <v>105</v>
      </c>
      <c r="J71" s="2"/>
      <c r="K71" s="4">
        <v>0</v>
      </c>
      <c r="L71" s="4">
        <v>0</v>
      </c>
    </row>
    <row r="72" spans="1:12" ht="18.75" customHeight="1" x14ac:dyDescent="0.4">
      <c r="A72" s="10" t="s">
        <v>13</v>
      </c>
      <c r="B72" s="1" t="s">
        <v>24</v>
      </c>
      <c r="C72" s="13" t="s">
        <v>85</v>
      </c>
      <c r="D72" s="13">
        <v>137</v>
      </c>
      <c r="E72" s="1">
        <f t="shared" si="3"/>
        <v>50</v>
      </c>
      <c r="F72" s="14">
        <v>19</v>
      </c>
      <c r="G72" s="9">
        <f t="shared" si="4"/>
        <v>31</v>
      </c>
      <c r="H72" s="13">
        <v>3</v>
      </c>
      <c r="I72" s="10">
        <f t="shared" si="5"/>
        <v>35</v>
      </c>
      <c r="J72" s="2"/>
      <c r="K72" s="4">
        <v>1</v>
      </c>
      <c r="L72" s="4">
        <v>30</v>
      </c>
    </row>
    <row r="73" spans="1:12" ht="18.75" customHeight="1" x14ac:dyDescent="0.4">
      <c r="A73" s="10" t="s">
        <v>13</v>
      </c>
      <c r="B73" s="1" t="s">
        <v>24</v>
      </c>
      <c r="C73" s="13" t="s">
        <v>86</v>
      </c>
      <c r="D73" s="13">
        <v>183</v>
      </c>
      <c r="E73" s="1">
        <f t="shared" si="3"/>
        <v>88</v>
      </c>
      <c r="F73" s="14">
        <v>47</v>
      </c>
      <c r="G73" s="9">
        <f t="shared" si="4"/>
        <v>41</v>
      </c>
      <c r="H73" s="13">
        <v>5</v>
      </c>
      <c r="I73" s="10">
        <f t="shared" si="5"/>
        <v>61.599999999999994</v>
      </c>
      <c r="J73" s="2"/>
      <c r="K73" s="4">
        <v>2</v>
      </c>
      <c r="L73" s="4">
        <v>39</v>
      </c>
    </row>
    <row r="74" spans="1:12" ht="18.75" customHeight="1" x14ac:dyDescent="0.4">
      <c r="A74" s="10" t="s">
        <v>13</v>
      </c>
      <c r="B74" s="1" t="s">
        <v>24</v>
      </c>
      <c r="C74" s="13" t="s">
        <v>87</v>
      </c>
      <c r="D74" s="13">
        <v>1073</v>
      </c>
      <c r="E74" s="1">
        <f t="shared" si="3"/>
        <v>460</v>
      </c>
      <c r="F74" s="14">
        <v>274</v>
      </c>
      <c r="G74" s="9">
        <f t="shared" si="4"/>
        <v>186</v>
      </c>
      <c r="H74" s="13">
        <v>27</v>
      </c>
      <c r="I74" s="10">
        <f t="shared" si="5"/>
        <v>322</v>
      </c>
      <c r="J74" s="2"/>
      <c r="K74" s="4">
        <v>8</v>
      </c>
      <c r="L74" s="4">
        <v>178</v>
      </c>
    </row>
    <row r="75" spans="1:12" ht="18.75" customHeight="1" x14ac:dyDescent="0.4">
      <c r="A75" s="10" t="s">
        <v>13</v>
      </c>
      <c r="B75" s="1" t="s">
        <v>24</v>
      </c>
      <c r="C75" s="13" t="s">
        <v>88</v>
      </c>
      <c r="D75" s="13">
        <v>1131</v>
      </c>
      <c r="E75" s="1">
        <f t="shared" si="3"/>
        <v>523</v>
      </c>
      <c r="F75" s="14">
        <v>164</v>
      </c>
      <c r="G75" s="9">
        <f t="shared" si="4"/>
        <v>359</v>
      </c>
      <c r="H75" s="13">
        <v>40</v>
      </c>
      <c r="I75" s="10">
        <f t="shared" si="5"/>
        <v>366.09999999999997</v>
      </c>
      <c r="J75" s="2"/>
      <c r="K75" s="4">
        <v>0</v>
      </c>
      <c r="L75" s="4">
        <v>359</v>
      </c>
    </row>
    <row r="76" spans="1:12" ht="18.75" customHeight="1" x14ac:dyDescent="0.4">
      <c r="A76" s="10" t="s">
        <v>13</v>
      </c>
      <c r="B76" s="1" t="s">
        <v>24</v>
      </c>
      <c r="C76" s="13" t="s">
        <v>89</v>
      </c>
      <c r="D76" s="13">
        <v>1052</v>
      </c>
      <c r="E76" s="1">
        <f t="shared" si="3"/>
        <v>435</v>
      </c>
      <c r="F76" s="14">
        <v>191</v>
      </c>
      <c r="G76" s="9">
        <f t="shared" si="4"/>
        <v>244</v>
      </c>
      <c r="H76" s="13">
        <v>27</v>
      </c>
      <c r="I76" s="10">
        <f t="shared" si="5"/>
        <v>304.5</v>
      </c>
      <c r="J76" s="2"/>
      <c r="K76" s="4">
        <v>14</v>
      </c>
      <c r="L76" s="4">
        <v>230</v>
      </c>
    </row>
    <row r="77" spans="1:12" ht="18.75" customHeight="1" x14ac:dyDescent="0.4">
      <c r="A77" s="10" t="s">
        <v>13</v>
      </c>
      <c r="B77" s="1" t="s">
        <v>24</v>
      </c>
      <c r="C77" s="13" t="s">
        <v>90</v>
      </c>
      <c r="D77" s="13">
        <v>1708</v>
      </c>
      <c r="E77" s="1">
        <f t="shared" si="3"/>
        <v>539</v>
      </c>
      <c r="F77" s="14">
        <v>276</v>
      </c>
      <c r="G77" s="9">
        <f t="shared" si="4"/>
        <v>263</v>
      </c>
      <c r="H77" s="13">
        <v>16</v>
      </c>
      <c r="I77" s="10">
        <f t="shared" si="5"/>
        <v>377.29999999999995</v>
      </c>
      <c r="J77" s="2"/>
      <c r="K77" s="4">
        <v>153</v>
      </c>
      <c r="L77" s="4">
        <v>110</v>
      </c>
    </row>
    <row r="78" spans="1:12" ht="18.75" customHeight="1" x14ac:dyDescent="0.4">
      <c r="A78" s="10" t="s">
        <v>13</v>
      </c>
      <c r="B78" s="1" t="s">
        <v>24</v>
      </c>
      <c r="C78" s="13" t="s">
        <v>91</v>
      </c>
      <c r="D78" s="13">
        <v>151</v>
      </c>
      <c r="E78" s="1">
        <f t="shared" si="3"/>
        <v>637</v>
      </c>
      <c r="F78" s="14">
        <v>122</v>
      </c>
      <c r="G78" s="9">
        <f t="shared" si="4"/>
        <v>515</v>
      </c>
      <c r="H78" s="13">
        <v>12</v>
      </c>
      <c r="I78" s="10">
        <f t="shared" si="5"/>
        <v>445.9</v>
      </c>
      <c r="J78" s="2"/>
      <c r="K78" s="4">
        <v>498</v>
      </c>
      <c r="L78" s="4">
        <v>17</v>
      </c>
    </row>
    <row r="79" spans="1:12" ht="18.75" customHeight="1" x14ac:dyDescent="0.4">
      <c r="A79" s="10" t="s">
        <v>13</v>
      </c>
      <c r="B79" s="1" t="s">
        <v>24</v>
      </c>
      <c r="C79" s="13" t="s">
        <v>92</v>
      </c>
      <c r="D79" s="13">
        <v>1459</v>
      </c>
      <c r="E79" s="1">
        <f t="shared" si="3"/>
        <v>611</v>
      </c>
      <c r="F79" s="14">
        <v>398</v>
      </c>
      <c r="G79" s="9">
        <f t="shared" si="4"/>
        <v>213</v>
      </c>
      <c r="H79" s="13">
        <v>26</v>
      </c>
      <c r="I79" s="10">
        <f t="shared" si="5"/>
        <v>427.7</v>
      </c>
      <c r="J79" s="2"/>
      <c r="K79" s="4">
        <v>6</v>
      </c>
      <c r="L79" s="4">
        <v>207</v>
      </c>
    </row>
    <row r="80" spans="1:12" ht="18.75" customHeight="1" x14ac:dyDescent="0.4">
      <c r="A80" s="10" t="s">
        <v>13</v>
      </c>
      <c r="B80" s="1" t="s">
        <v>24</v>
      </c>
      <c r="C80" s="13" t="s">
        <v>93</v>
      </c>
      <c r="D80" s="13">
        <v>423</v>
      </c>
      <c r="E80" s="1">
        <f t="shared" si="3"/>
        <v>196</v>
      </c>
      <c r="F80" s="14">
        <v>68</v>
      </c>
      <c r="G80" s="9">
        <f t="shared" si="4"/>
        <v>128</v>
      </c>
      <c r="H80" s="13">
        <v>19</v>
      </c>
      <c r="I80" s="10">
        <f t="shared" si="5"/>
        <v>137.19999999999999</v>
      </c>
      <c r="J80" s="2"/>
      <c r="K80" s="4">
        <v>74</v>
      </c>
      <c r="L80" s="4">
        <v>54</v>
      </c>
    </row>
    <row r="81" spans="1:12" ht="18.75" customHeight="1" x14ac:dyDescent="0.4">
      <c r="A81" s="10" t="s">
        <v>13</v>
      </c>
      <c r="B81" s="1" t="s">
        <v>24</v>
      </c>
      <c r="C81" s="13" t="s">
        <v>94</v>
      </c>
      <c r="D81" s="13">
        <v>349</v>
      </c>
      <c r="E81" s="1">
        <f t="shared" si="3"/>
        <v>133</v>
      </c>
      <c r="F81" s="14">
        <v>47</v>
      </c>
      <c r="G81" s="9">
        <f t="shared" si="4"/>
        <v>86</v>
      </c>
      <c r="H81" s="13">
        <v>21</v>
      </c>
      <c r="I81" s="10">
        <f t="shared" si="5"/>
        <v>93.1</v>
      </c>
      <c r="J81" s="2"/>
      <c r="K81" s="4">
        <v>15</v>
      </c>
      <c r="L81" s="4">
        <v>71</v>
      </c>
    </row>
    <row r="82" spans="1:12" ht="18.75" customHeight="1" x14ac:dyDescent="0.4">
      <c r="A82" s="10" t="s">
        <v>13</v>
      </c>
      <c r="B82" s="1" t="s">
        <v>24</v>
      </c>
      <c r="C82" s="13" t="s">
        <v>95</v>
      </c>
      <c r="D82" s="13">
        <v>2142</v>
      </c>
      <c r="E82" s="1">
        <f t="shared" si="3"/>
        <v>723</v>
      </c>
      <c r="F82" s="14">
        <v>699</v>
      </c>
      <c r="G82" s="9">
        <f t="shared" si="4"/>
        <v>24</v>
      </c>
      <c r="H82" s="13">
        <v>104</v>
      </c>
      <c r="I82" s="10">
        <f t="shared" si="5"/>
        <v>506.09999999999997</v>
      </c>
      <c r="J82" s="2"/>
      <c r="K82" s="4">
        <v>0</v>
      </c>
      <c r="L82" s="4">
        <v>24</v>
      </c>
    </row>
    <row r="83" spans="1:12" ht="18.75" customHeight="1" x14ac:dyDescent="0.4">
      <c r="A83" s="10" t="s">
        <v>13</v>
      </c>
      <c r="B83" s="1" t="s">
        <v>24</v>
      </c>
      <c r="C83" s="13" t="s">
        <v>96</v>
      </c>
      <c r="D83" s="13">
        <v>357</v>
      </c>
      <c r="E83" s="1">
        <f t="shared" si="3"/>
        <v>131</v>
      </c>
      <c r="F83" s="14">
        <v>129</v>
      </c>
      <c r="G83" s="9">
        <f t="shared" si="4"/>
        <v>2</v>
      </c>
      <c r="H83" s="13">
        <v>9</v>
      </c>
      <c r="I83" s="10">
        <f t="shared" si="5"/>
        <v>91.699999999999989</v>
      </c>
      <c r="J83" s="2"/>
      <c r="K83" s="4">
        <v>2</v>
      </c>
      <c r="L83" s="4">
        <v>0</v>
      </c>
    </row>
    <row r="84" spans="1:12" ht="18.75" customHeight="1" x14ac:dyDescent="0.4">
      <c r="A84" s="10" t="s">
        <v>13</v>
      </c>
      <c r="B84" s="1" t="s">
        <v>24</v>
      </c>
      <c r="C84" s="13" t="s">
        <v>97</v>
      </c>
      <c r="D84" s="13">
        <v>0</v>
      </c>
      <c r="E84" s="1">
        <f t="shared" si="3"/>
        <v>0</v>
      </c>
      <c r="F84" s="14">
        <v>0</v>
      </c>
      <c r="G84" s="9">
        <f t="shared" si="4"/>
        <v>0</v>
      </c>
      <c r="H84" s="13">
        <v>44</v>
      </c>
      <c r="I84" s="10">
        <f t="shared" si="5"/>
        <v>0</v>
      </c>
      <c r="J84" s="2"/>
      <c r="K84" s="4">
        <v>0</v>
      </c>
      <c r="L84" s="4">
        <v>0</v>
      </c>
    </row>
    <row r="85" spans="1:12" ht="18.75" customHeight="1" x14ac:dyDescent="0.4">
      <c r="A85" s="10" t="s">
        <v>13</v>
      </c>
      <c r="B85" s="1" t="s">
        <v>24</v>
      </c>
      <c r="C85" s="13" t="s">
        <v>98</v>
      </c>
      <c r="D85" s="13">
        <v>1469</v>
      </c>
      <c r="E85" s="1">
        <f t="shared" si="3"/>
        <v>649</v>
      </c>
      <c r="F85" s="14">
        <v>314</v>
      </c>
      <c r="G85" s="9">
        <f t="shared" si="4"/>
        <v>335</v>
      </c>
      <c r="H85" s="13">
        <v>11</v>
      </c>
      <c r="I85" s="10">
        <f t="shared" si="5"/>
        <v>454.29999999999995</v>
      </c>
      <c r="J85" s="2"/>
      <c r="K85" s="4">
        <v>307</v>
      </c>
      <c r="L85" s="4">
        <v>28</v>
      </c>
    </row>
    <row r="86" spans="1:12" ht="18.75" customHeight="1" x14ac:dyDescent="0.4">
      <c r="A86" s="10" t="s">
        <v>13</v>
      </c>
      <c r="B86" s="1" t="s">
        <v>24</v>
      </c>
      <c r="C86" s="13" t="s">
        <v>99</v>
      </c>
      <c r="D86" s="13">
        <v>626</v>
      </c>
      <c r="E86" s="1">
        <f t="shared" si="3"/>
        <v>216</v>
      </c>
      <c r="F86" s="14">
        <v>182</v>
      </c>
      <c r="G86" s="9">
        <f t="shared" si="4"/>
        <v>34</v>
      </c>
      <c r="H86" s="13">
        <v>17</v>
      </c>
      <c r="I86" s="10">
        <f t="shared" si="5"/>
        <v>151.19999999999999</v>
      </c>
      <c r="J86" s="2"/>
      <c r="K86" s="4">
        <v>5</v>
      </c>
      <c r="L86" s="4">
        <v>29</v>
      </c>
    </row>
    <row r="87" spans="1:12" ht="18.75" customHeight="1" x14ac:dyDescent="0.4">
      <c r="A87" s="10" t="s">
        <v>13</v>
      </c>
      <c r="B87" s="1" t="s">
        <v>24</v>
      </c>
      <c r="C87" s="13" t="s">
        <v>100</v>
      </c>
      <c r="D87" s="13">
        <v>941</v>
      </c>
      <c r="E87" s="1">
        <f t="shared" si="3"/>
        <v>366</v>
      </c>
      <c r="F87" s="14">
        <v>309</v>
      </c>
      <c r="G87" s="9">
        <f t="shared" si="4"/>
        <v>57</v>
      </c>
      <c r="H87" s="13">
        <v>19</v>
      </c>
      <c r="I87" s="10">
        <f t="shared" si="5"/>
        <v>256.2</v>
      </c>
      <c r="J87" s="2"/>
      <c r="K87" s="4">
        <v>25</v>
      </c>
      <c r="L87" s="4">
        <v>32</v>
      </c>
    </row>
    <row r="88" spans="1:12" ht="18.75" customHeight="1" x14ac:dyDescent="0.4">
      <c r="A88" s="10" t="s">
        <v>13</v>
      </c>
      <c r="B88" s="1" t="s">
        <v>24</v>
      </c>
      <c r="C88" s="13" t="s">
        <v>101</v>
      </c>
      <c r="D88" s="13">
        <v>1771</v>
      </c>
      <c r="E88" s="1">
        <f t="shared" si="3"/>
        <v>671</v>
      </c>
      <c r="F88" s="14">
        <v>379</v>
      </c>
      <c r="G88" s="9">
        <f t="shared" si="4"/>
        <v>292</v>
      </c>
      <c r="H88" s="13">
        <v>17</v>
      </c>
      <c r="I88" s="10">
        <f t="shared" si="5"/>
        <v>469.7</v>
      </c>
      <c r="J88" s="2"/>
      <c r="K88" s="4">
        <v>238</v>
      </c>
      <c r="L88" s="4">
        <v>54</v>
      </c>
    </row>
    <row r="89" spans="1:12" ht="18.75" customHeight="1" x14ac:dyDescent="0.4">
      <c r="A89" s="10" t="s">
        <v>13</v>
      </c>
      <c r="B89" s="1" t="s">
        <v>24</v>
      </c>
      <c r="C89" s="13" t="s">
        <v>102</v>
      </c>
      <c r="D89" s="13">
        <v>3813</v>
      </c>
      <c r="E89" s="1">
        <f t="shared" si="3"/>
        <v>1272</v>
      </c>
      <c r="F89" s="14">
        <v>693</v>
      </c>
      <c r="G89" s="9">
        <f t="shared" si="4"/>
        <v>579</v>
      </c>
      <c r="H89" s="13">
        <v>128</v>
      </c>
      <c r="I89" s="10">
        <f t="shared" si="5"/>
        <v>890.4</v>
      </c>
      <c r="J89" s="2"/>
      <c r="K89" s="4">
        <v>472</v>
      </c>
      <c r="L89" s="4">
        <v>107</v>
      </c>
    </row>
    <row r="90" spans="1:12" ht="18.75" customHeight="1" x14ac:dyDescent="0.4">
      <c r="A90" s="10" t="s">
        <v>13</v>
      </c>
      <c r="B90" s="1" t="s">
        <v>24</v>
      </c>
      <c r="C90" s="13" t="s">
        <v>103</v>
      </c>
      <c r="D90" s="13">
        <v>277</v>
      </c>
      <c r="E90" s="1">
        <f t="shared" si="3"/>
        <v>133</v>
      </c>
      <c r="F90" s="14">
        <v>66</v>
      </c>
      <c r="G90" s="9">
        <f t="shared" si="4"/>
        <v>67</v>
      </c>
      <c r="H90" s="13">
        <v>10</v>
      </c>
      <c r="I90" s="10">
        <f t="shared" si="5"/>
        <v>93.1</v>
      </c>
      <c r="J90" s="2"/>
      <c r="K90" s="4">
        <v>3</v>
      </c>
      <c r="L90" s="4">
        <v>64</v>
      </c>
    </row>
    <row r="91" spans="1:12" ht="18.75" customHeight="1" x14ac:dyDescent="0.4">
      <c r="A91" s="10" t="s">
        <v>13</v>
      </c>
      <c r="B91" s="1" t="s">
        <v>24</v>
      </c>
      <c r="C91" s="13" t="s">
        <v>104</v>
      </c>
      <c r="D91" s="13">
        <v>989</v>
      </c>
      <c r="E91" s="1">
        <f t="shared" si="3"/>
        <v>361</v>
      </c>
      <c r="F91" s="14">
        <v>143</v>
      </c>
      <c r="G91" s="9">
        <f t="shared" si="4"/>
        <v>218</v>
      </c>
      <c r="H91" s="13">
        <v>22</v>
      </c>
      <c r="I91" s="10">
        <f t="shared" si="5"/>
        <v>252.7</v>
      </c>
      <c r="J91" s="2"/>
      <c r="K91" s="4">
        <v>101</v>
      </c>
      <c r="L91" s="4">
        <v>117</v>
      </c>
    </row>
    <row r="92" spans="1:12" ht="18.75" customHeight="1" x14ac:dyDescent="0.4">
      <c r="A92" s="10" t="s">
        <v>13</v>
      </c>
      <c r="B92" s="1" t="s">
        <v>24</v>
      </c>
      <c r="C92" s="13" t="s">
        <v>105</v>
      </c>
      <c r="D92" s="13">
        <v>4600</v>
      </c>
      <c r="E92" s="1">
        <f t="shared" si="3"/>
        <v>1844</v>
      </c>
      <c r="F92" s="14">
        <v>1428</v>
      </c>
      <c r="G92" s="9">
        <f t="shared" si="4"/>
        <v>416</v>
      </c>
      <c r="H92" s="13">
        <v>119</v>
      </c>
      <c r="I92" s="10">
        <f t="shared" si="5"/>
        <v>1290.8</v>
      </c>
      <c r="J92" s="2"/>
      <c r="K92" s="4">
        <v>0</v>
      </c>
      <c r="L92" s="4">
        <v>416</v>
      </c>
    </row>
    <row r="93" spans="1:12" ht="18.75" customHeight="1" x14ac:dyDescent="0.4">
      <c r="A93" s="10" t="s">
        <v>13</v>
      </c>
      <c r="B93" s="1" t="s">
        <v>24</v>
      </c>
      <c r="C93" s="13" t="s">
        <v>106</v>
      </c>
      <c r="D93" s="13">
        <v>583</v>
      </c>
      <c r="E93" s="1">
        <f t="shared" si="3"/>
        <v>249</v>
      </c>
      <c r="F93" s="14">
        <v>55</v>
      </c>
      <c r="G93" s="9">
        <f t="shared" si="4"/>
        <v>194</v>
      </c>
      <c r="H93" s="13">
        <v>30</v>
      </c>
      <c r="I93" s="10">
        <f t="shared" si="5"/>
        <v>174.29999999999998</v>
      </c>
      <c r="J93" s="2"/>
      <c r="K93" s="4">
        <v>0</v>
      </c>
      <c r="L93" s="4">
        <v>194</v>
      </c>
    </row>
    <row r="94" spans="1:12" ht="18.75" customHeight="1" x14ac:dyDescent="0.4">
      <c r="A94" s="10" t="s">
        <v>13</v>
      </c>
      <c r="B94" s="1" t="s">
        <v>24</v>
      </c>
      <c r="C94" s="13" t="s">
        <v>107</v>
      </c>
      <c r="D94" s="13">
        <v>504</v>
      </c>
      <c r="E94" s="1">
        <f t="shared" si="3"/>
        <v>250</v>
      </c>
      <c r="F94" s="14">
        <v>141</v>
      </c>
      <c r="G94" s="9">
        <f t="shared" si="4"/>
        <v>109</v>
      </c>
      <c r="H94" s="13">
        <v>34</v>
      </c>
      <c r="I94" s="10">
        <f t="shared" si="5"/>
        <v>175</v>
      </c>
      <c r="J94" s="2"/>
      <c r="K94" s="4">
        <v>0</v>
      </c>
      <c r="L94" s="4">
        <v>109</v>
      </c>
    </row>
    <row r="95" spans="1:12" ht="18.75" customHeight="1" x14ac:dyDescent="0.4">
      <c r="A95" s="10" t="s">
        <v>13</v>
      </c>
      <c r="B95" s="1" t="s">
        <v>24</v>
      </c>
      <c r="C95" s="13" t="s">
        <v>108</v>
      </c>
      <c r="D95" s="13">
        <v>710</v>
      </c>
      <c r="E95" s="1">
        <f t="shared" si="3"/>
        <v>292</v>
      </c>
      <c r="F95" s="14">
        <v>50</v>
      </c>
      <c r="G95" s="9">
        <f t="shared" si="4"/>
        <v>242</v>
      </c>
      <c r="H95" s="13">
        <v>28</v>
      </c>
      <c r="I95" s="10">
        <f t="shared" si="5"/>
        <v>204.39999999999998</v>
      </c>
      <c r="J95" s="2"/>
      <c r="K95" s="4">
        <v>99</v>
      </c>
      <c r="L95" s="4">
        <v>143</v>
      </c>
    </row>
    <row r="96" spans="1:12" ht="18.75" customHeight="1" x14ac:dyDescent="0.4">
      <c r="A96" s="10" t="s">
        <v>13</v>
      </c>
      <c r="B96" s="1" t="s">
        <v>24</v>
      </c>
      <c r="C96" s="13" t="s">
        <v>109</v>
      </c>
      <c r="D96" s="13">
        <v>1204</v>
      </c>
      <c r="E96" s="1">
        <f t="shared" si="3"/>
        <v>569</v>
      </c>
      <c r="F96" s="14">
        <v>74</v>
      </c>
      <c r="G96" s="9">
        <f t="shared" si="4"/>
        <v>495</v>
      </c>
      <c r="H96" s="13">
        <v>51</v>
      </c>
      <c r="I96" s="10">
        <f t="shared" si="5"/>
        <v>398.29999999999995</v>
      </c>
      <c r="J96" s="2"/>
      <c r="K96" s="4">
        <v>365</v>
      </c>
      <c r="L96" s="4">
        <v>130</v>
      </c>
    </row>
    <row r="97" spans="1:12" ht="18.75" customHeight="1" x14ac:dyDescent="0.4">
      <c r="A97" s="10" t="s">
        <v>13</v>
      </c>
      <c r="B97" s="1" t="s">
        <v>24</v>
      </c>
      <c r="C97" s="13" t="s">
        <v>110</v>
      </c>
      <c r="D97" s="13">
        <v>696</v>
      </c>
      <c r="E97" s="1">
        <f t="shared" si="3"/>
        <v>335</v>
      </c>
      <c r="F97" s="14">
        <v>116</v>
      </c>
      <c r="G97" s="9">
        <f t="shared" si="4"/>
        <v>219</v>
      </c>
      <c r="H97" s="13">
        <v>31</v>
      </c>
      <c r="I97" s="10">
        <f t="shared" si="5"/>
        <v>234.49999999999997</v>
      </c>
      <c r="J97" s="2"/>
      <c r="K97" s="4">
        <v>2</v>
      </c>
      <c r="L97" s="4">
        <v>217</v>
      </c>
    </row>
    <row r="98" spans="1:12" ht="18.75" customHeight="1" x14ac:dyDescent="0.4">
      <c r="A98" s="10" t="s">
        <v>13</v>
      </c>
      <c r="B98" s="1" t="s">
        <v>24</v>
      </c>
      <c r="C98" s="13" t="s">
        <v>111</v>
      </c>
      <c r="D98" s="13">
        <v>1093</v>
      </c>
      <c r="E98" s="1">
        <f t="shared" si="3"/>
        <v>400</v>
      </c>
      <c r="F98" s="14">
        <v>101</v>
      </c>
      <c r="G98" s="9">
        <f t="shared" si="4"/>
        <v>299</v>
      </c>
      <c r="H98" s="13">
        <v>12</v>
      </c>
      <c r="I98" s="10">
        <f t="shared" si="5"/>
        <v>280</v>
      </c>
      <c r="J98" s="2"/>
      <c r="K98" s="4">
        <v>133</v>
      </c>
      <c r="L98" s="4">
        <v>166</v>
      </c>
    </row>
    <row r="99" spans="1:12" ht="18.75" customHeight="1" x14ac:dyDescent="0.4">
      <c r="A99" s="10" t="s">
        <v>13</v>
      </c>
      <c r="B99" s="1" t="s">
        <v>24</v>
      </c>
      <c r="C99" s="13" t="s">
        <v>112</v>
      </c>
      <c r="D99" s="13">
        <v>1868</v>
      </c>
      <c r="E99" s="1">
        <f t="shared" si="3"/>
        <v>640</v>
      </c>
      <c r="F99" s="14">
        <v>20</v>
      </c>
      <c r="G99" s="9">
        <f t="shared" si="4"/>
        <v>620</v>
      </c>
      <c r="H99" s="13">
        <v>13</v>
      </c>
      <c r="I99" s="10">
        <f t="shared" si="5"/>
        <v>448</v>
      </c>
      <c r="J99" s="2"/>
      <c r="K99" s="4">
        <v>553</v>
      </c>
      <c r="L99" s="4">
        <v>67</v>
      </c>
    </row>
    <row r="100" spans="1:12" ht="18.75" customHeight="1" x14ac:dyDescent="0.4">
      <c r="A100" s="10" t="s">
        <v>13</v>
      </c>
      <c r="B100" s="1" t="s">
        <v>24</v>
      </c>
      <c r="C100" s="13" t="s">
        <v>113</v>
      </c>
      <c r="D100" s="13">
        <v>592</v>
      </c>
      <c r="E100" s="1">
        <f t="shared" si="3"/>
        <v>225</v>
      </c>
      <c r="F100" s="14">
        <v>206</v>
      </c>
      <c r="G100" s="9">
        <f t="shared" si="4"/>
        <v>19</v>
      </c>
      <c r="H100" s="13">
        <v>28</v>
      </c>
      <c r="I100" s="10">
        <f t="shared" si="5"/>
        <v>157.5</v>
      </c>
      <c r="J100" s="2"/>
      <c r="K100" s="4">
        <v>0</v>
      </c>
      <c r="L100" s="4">
        <v>19</v>
      </c>
    </row>
    <row r="101" spans="1:12" ht="18.75" customHeight="1" x14ac:dyDescent="0.4">
      <c r="A101" s="10" t="s">
        <v>13</v>
      </c>
      <c r="B101" s="1" t="s">
        <v>24</v>
      </c>
      <c r="C101" s="13" t="s">
        <v>114</v>
      </c>
      <c r="D101" s="13">
        <v>876</v>
      </c>
      <c r="E101" s="1">
        <f t="shared" si="3"/>
        <v>318</v>
      </c>
      <c r="F101" s="14">
        <v>250</v>
      </c>
      <c r="G101" s="9">
        <f t="shared" si="4"/>
        <v>68</v>
      </c>
      <c r="H101" s="13">
        <v>21</v>
      </c>
      <c r="I101" s="10">
        <f t="shared" si="5"/>
        <v>222.6</v>
      </c>
      <c r="J101" s="2"/>
      <c r="K101" s="4">
        <v>0</v>
      </c>
      <c r="L101" s="4">
        <v>68</v>
      </c>
    </row>
    <row r="102" spans="1:12" ht="18.75" customHeight="1" x14ac:dyDescent="0.4">
      <c r="A102" s="10" t="s">
        <v>13</v>
      </c>
      <c r="B102" s="1" t="s">
        <v>24</v>
      </c>
      <c r="C102" s="13" t="s">
        <v>115</v>
      </c>
      <c r="D102" s="13">
        <v>1141</v>
      </c>
      <c r="E102" s="1">
        <f t="shared" si="3"/>
        <v>446</v>
      </c>
      <c r="F102" s="14">
        <v>347</v>
      </c>
      <c r="G102" s="9">
        <f t="shared" si="4"/>
        <v>99</v>
      </c>
      <c r="H102" s="13">
        <v>26</v>
      </c>
      <c r="I102" s="10">
        <f t="shared" si="5"/>
        <v>312.2</v>
      </c>
      <c r="J102" s="2"/>
      <c r="K102" s="4">
        <v>3</v>
      </c>
      <c r="L102" s="4">
        <v>96</v>
      </c>
    </row>
    <row r="103" spans="1:12" ht="18.75" customHeight="1" x14ac:dyDescent="0.4">
      <c r="A103" s="10" t="s">
        <v>13</v>
      </c>
      <c r="B103" s="1" t="s">
        <v>24</v>
      </c>
      <c r="C103" s="13" t="s">
        <v>116</v>
      </c>
      <c r="D103" s="13">
        <v>679</v>
      </c>
      <c r="E103" s="1">
        <f t="shared" si="3"/>
        <v>261</v>
      </c>
      <c r="F103" s="14">
        <v>172</v>
      </c>
      <c r="G103" s="9">
        <f t="shared" si="4"/>
        <v>89</v>
      </c>
      <c r="H103" s="13">
        <v>27</v>
      </c>
      <c r="I103" s="10">
        <f t="shared" si="5"/>
        <v>182.7</v>
      </c>
      <c r="J103" s="2"/>
      <c r="K103" s="4">
        <v>4</v>
      </c>
      <c r="L103" s="4">
        <v>85</v>
      </c>
    </row>
    <row r="104" spans="1:12" ht="18.75" customHeight="1" x14ac:dyDescent="0.4">
      <c r="A104" s="10" t="s">
        <v>13</v>
      </c>
      <c r="B104" s="1" t="s">
        <v>24</v>
      </c>
      <c r="C104" s="13" t="s">
        <v>117</v>
      </c>
      <c r="D104" s="13">
        <v>5400</v>
      </c>
      <c r="E104" s="1">
        <f t="shared" si="3"/>
        <v>1888</v>
      </c>
      <c r="F104" s="14">
        <v>1608</v>
      </c>
      <c r="G104" s="9">
        <f t="shared" si="4"/>
        <v>280</v>
      </c>
      <c r="H104" s="13">
        <v>182</v>
      </c>
      <c r="I104" s="10">
        <f t="shared" si="5"/>
        <v>1321.6</v>
      </c>
      <c r="J104" s="2"/>
      <c r="K104" s="4">
        <v>25</v>
      </c>
      <c r="L104" s="4">
        <v>255</v>
      </c>
    </row>
    <row r="105" spans="1:12" ht="18.75" customHeight="1" x14ac:dyDescent="0.4">
      <c r="A105" s="10" t="s">
        <v>13</v>
      </c>
      <c r="B105" s="1" t="s">
        <v>24</v>
      </c>
      <c r="C105" s="13" t="s">
        <v>118</v>
      </c>
      <c r="D105" s="13">
        <v>807</v>
      </c>
      <c r="E105" s="1">
        <f t="shared" si="3"/>
        <v>317</v>
      </c>
      <c r="F105" s="14">
        <v>171</v>
      </c>
      <c r="G105" s="9">
        <f t="shared" si="4"/>
        <v>146</v>
      </c>
      <c r="H105" s="13">
        <v>18</v>
      </c>
      <c r="I105" s="10">
        <f t="shared" si="5"/>
        <v>221.89999999999998</v>
      </c>
      <c r="J105" s="2"/>
      <c r="K105" s="4">
        <v>44</v>
      </c>
      <c r="L105" s="4">
        <v>102</v>
      </c>
    </row>
    <row r="106" spans="1:12" ht="18.75" customHeight="1" x14ac:dyDescent="0.4">
      <c r="A106" s="10" t="s">
        <v>13</v>
      </c>
      <c r="B106" s="1" t="s">
        <v>24</v>
      </c>
      <c r="C106" s="13" t="s">
        <v>119</v>
      </c>
      <c r="D106" s="13">
        <v>1111</v>
      </c>
      <c r="E106" s="1">
        <f t="shared" si="3"/>
        <v>400</v>
      </c>
      <c r="F106" s="14">
        <v>214</v>
      </c>
      <c r="G106" s="9">
        <f t="shared" si="4"/>
        <v>186</v>
      </c>
      <c r="H106" s="13">
        <v>30</v>
      </c>
      <c r="I106" s="10">
        <f t="shared" si="5"/>
        <v>280</v>
      </c>
      <c r="J106" s="2"/>
      <c r="K106" s="4">
        <v>107</v>
      </c>
      <c r="L106" s="4">
        <v>79</v>
      </c>
    </row>
    <row r="107" spans="1:12" ht="18.75" customHeight="1" x14ac:dyDescent="0.4">
      <c r="A107" s="10" t="s">
        <v>13</v>
      </c>
      <c r="B107" s="1" t="s">
        <v>24</v>
      </c>
      <c r="C107" s="13" t="s">
        <v>120</v>
      </c>
      <c r="D107" s="13">
        <v>952</v>
      </c>
      <c r="E107" s="1">
        <f t="shared" si="3"/>
        <v>332</v>
      </c>
      <c r="F107" s="14">
        <v>199</v>
      </c>
      <c r="G107" s="9">
        <f t="shared" si="4"/>
        <v>133</v>
      </c>
      <c r="H107" s="13">
        <v>32</v>
      </c>
      <c r="I107" s="10">
        <f t="shared" si="5"/>
        <v>232.39999999999998</v>
      </c>
      <c r="J107" s="2"/>
      <c r="K107" s="4">
        <v>107</v>
      </c>
      <c r="L107" s="4">
        <v>26</v>
      </c>
    </row>
    <row r="108" spans="1:12" ht="18.75" customHeight="1" x14ac:dyDescent="0.4">
      <c r="A108" s="10" t="s">
        <v>13</v>
      </c>
      <c r="B108" s="1" t="s">
        <v>24</v>
      </c>
      <c r="C108" s="13" t="s">
        <v>121</v>
      </c>
      <c r="D108" s="13">
        <v>636</v>
      </c>
      <c r="E108" s="1">
        <f t="shared" si="3"/>
        <v>253</v>
      </c>
      <c r="F108" s="14">
        <v>140</v>
      </c>
      <c r="G108" s="9">
        <f t="shared" si="4"/>
        <v>113</v>
      </c>
      <c r="H108" s="13">
        <v>34</v>
      </c>
      <c r="I108" s="10">
        <f t="shared" si="5"/>
        <v>177.1</v>
      </c>
      <c r="J108" s="2"/>
      <c r="K108" s="4">
        <v>1</v>
      </c>
      <c r="L108" s="4">
        <v>112</v>
      </c>
    </row>
    <row r="109" spans="1:12" ht="18.75" customHeight="1" x14ac:dyDescent="0.4">
      <c r="A109" s="10" t="s">
        <v>13</v>
      </c>
      <c r="B109" s="1" t="s">
        <v>24</v>
      </c>
      <c r="C109" s="13" t="s">
        <v>122</v>
      </c>
      <c r="D109" s="13">
        <v>1203</v>
      </c>
      <c r="E109" s="1">
        <f t="shared" si="3"/>
        <v>447</v>
      </c>
      <c r="F109" s="14">
        <v>413</v>
      </c>
      <c r="G109" s="9">
        <f t="shared" si="4"/>
        <v>34</v>
      </c>
      <c r="H109" s="13">
        <v>22</v>
      </c>
      <c r="I109" s="10">
        <f t="shared" si="5"/>
        <v>312.89999999999998</v>
      </c>
      <c r="J109" s="2"/>
      <c r="K109" s="4">
        <v>3</v>
      </c>
      <c r="L109" s="4">
        <v>31</v>
      </c>
    </row>
    <row r="110" spans="1:12" ht="18.75" customHeight="1" x14ac:dyDescent="0.4">
      <c r="A110" s="10" t="s">
        <v>13</v>
      </c>
      <c r="B110" s="1" t="s">
        <v>24</v>
      </c>
      <c r="C110" s="13" t="s">
        <v>123</v>
      </c>
      <c r="D110" s="13">
        <v>1134</v>
      </c>
      <c r="E110" s="1">
        <f t="shared" si="3"/>
        <v>439</v>
      </c>
      <c r="F110" s="14">
        <v>425</v>
      </c>
      <c r="G110" s="9">
        <f t="shared" si="4"/>
        <v>14</v>
      </c>
      <c r="H110" s="13">
        <v>18</v>
      </c>
      <c r="I110" s="10">
        <f t="shared" si="5"/>
        <v>307.29999999999995</v>
      </c>
      <c r="J110" s="2"/>
      <c r="K110" s="4">
        <v>0</v>
      </c>
      <c r="L110" s="4">
        <v>14</v>
      </c>
    </row>
    <row r="111" spans="1:12" ht="18.75" customHeight="1" x14ac:dyDescent="0.4">
      <c r="A111" s="10" t="s">
        <v>13</v>
      </c>
      <c r="B111" s="1" t="s">
        <v>24</v>
      </c>
      <c r="C111" s="13" t="s">
        <v>124</v>
      </c>
      <c r="D111" s="13">
        <v>1404</v>
      </c>
      <c r="E111" s="1">
        <f t="shared" si="3"/>
        <v>562</v>
      </c>
      <c r="F111" s="14">
        <v>512</v>
      </c>
      <c r="G111" s="9">
        <f t="shared" si="4"/>
        <v>50</v>
      </c>
      <c r="H111" s="13">
        <v>26</v>
      </c>
      <c r="I111" s="10">
        <f t="shared" si="5"/>
        <v>393.4</v>
      </c>
      <c r="J111" s="2"/>
      <c r="K111" s="4">
        <v>1</v>
      </c>
      <c r="L111" s="4">
        <v>49</v>
      </c>
    </row>
    <row r="112" spans="1:12" ht="18.75" customHeight="1" x14ac:dyDescent="0.4">
      <c r="A112" s="10" t="s">
        <v>13</v>
      </c>
      <c r="B112" s="1" t="s">
        <v>24</v>
      </c>
      <c r="C112" s="13" t="s">
        <v>125</v>
      </c>
      <c r="D112" s="13">
        <v>827</v>
      </c>
      <c r="E112" s="1">
        <f t="shared" si="3"/>
        <v>325</v>
      </c>
      <c r="F112" s="14">
        <v>32</v>
      </c>
      <c r="G112" s="9">
        <f t="shared" si="4"/>
        <v>293</v>
      </c>
      <c r="H112" s="13">
        <v>37</v>
      </c>
      <c r="I112" s="10">
        <f t="shared" si="5"/>
        <v>227.49999999999997</v>
      </c>
      <c r="J112" s="2"/>
      <c r="K112" s="4">
        <v>264</v>
      </c>
      <c r="L112" s="4">
        <v>29</v>
      </c>
    </row>
    <row r="113" spans="1:12" ht="18.75" customHeight="1" x14ac:dyDescent="0.4">
      <c r="A113" s="10" t="s">
        <v>13</v>
      </c>
      <c r="B113" s="1" t="s">
        <v>24</v>
      </c>
      <c r="C113" s="13" t="s">
        <v>126</v>
      </c>
      <c r="D113" s="13">
        <v>1225</v>
      </c>
      <c r="E113" s="1">
        <f t="shared" si="3"/>
        <v>450</v>
      </c>
      <c r="F113" s="14">
        <v>185</v>
      </c>
      <c r="G113" s="9">
        <f t="shared" si="4"/>
        <v>265</v>
      </c>
      <c r="H113" s="13">
        <v>38</v>
      </c>
      <c r="I113" s="10">
        <f t="shared" si="5"/>
        <v>315</v>
      </c>
      <c r="J113" s="2"/>
      <c r="K113" s="4">
        <v>218</v>
      </c>
      <c r="L113" s="4">
        <v>47</v>
      </c>
    </row>
    <row r="114" spans="1:12" ht="18.75" customHeight="1" x14ac:dyDescent="0.4">
      <c r="A114" s="10" t="s">
        <v>13</v>
      </c>
      <c r="B114" s="1" t="s">
        <v>24</v>
      </c>
      <c r="C114" s="13" t="s">
        <v>127</v>
      </c>
      <c r="D114" s="13">
        <v>126</v>
      </c>
      <c r="E114" s="1">
        <f t="shared" si="3"/>
        <v>95</v>
      </c>
      <c r="F114" s="14">
        <v>27</v>
      </c>
      <c r="G114" s="9">
        <f t="shared" si="4"/>
        <v>68</v>
      </c>
      <c r="H114" s="13">
        <v>29</v>
      </c>
      <c r="I114" s="10">
        <f t="shared" si="5"/>
        <v>66.5</v>
      </c>
      <c r="J114" s="2"/>
      <c r="K114" s="4">
        <v>27</v>
      </c>
      <c r="L114" s="4">
        <v>41</v>
      </c>
    </row>
    <row r="115" spans="1:12" ht="18.75" customHeight="1" x14ac:dyDescent="0.4">
      <c r="A115" s="10" t="s">
        <v>13</v>
      </c>
      <c r="B115" s="1" t="s">
        <v>24</v>
      </c>
      <c r="C115" s="13" t="s">
        <v>128</v>
      </c>
      <c r="D115" s="13">
        <v>334</v>
      </c>
      <c r="E115" s="1">
        <f t="shared" si="3"/>
        <v>201</v>
      </c>
      <c r="F115" s="14">
        <v>48</v>
      </c>
      <c r="G115" s="9">
        <f t="shared" si="4"/>
        <v>153</v>
      </c>
      <c r="H115" s="13">
        <v>24</v>
      </c>
      <c r="I115" s="10">
        <f t="shared" si="5"/>
        <v>140.69999999999999</v>
      </c>
      <c r="J115" s="2"/>
      <c r="K115" s="4">
        <v>1</v>
      </c>
      <c r="L115" s="4">
        <v>152</v>
      </c>
    </row>
    <row r="116" spans="1:12" ht="18.75" customHeight="1" x14ac:dyDescent="0.4">
      <c r="A116" s="10" t="s">
        <v>13</v>
      </c>
      <c r="B116" s="1" t="s">
        <v>24</v>
      </c>
      <c r="C116" s="13" t="s">
        <v>129</v>
      </c>
      <c r="D116" s="13">
        <v>748</v>
      </c>
      <c r="E116" s="1">
        <f t="shared" si="3"/>
        <v>299</v>
      </c>
      <c r="F116" s="14">
        <v>248</v>
      </c>
      <c r="G116" s="9">
        <f t="shared" si="4"/>
        <v>51</v>
      </c>
      <c r="H116" s="13">
        <v>7</v>
      </c>
      <c r="I116" s="10">
        <f t="shared" si="5"/>
        <v>209.29999999999998</v>
      </c>
      <c r="J116" s="2"/>
      <c r="K116" s="4">
        <v>0</v>
      </c>
      <c r="L116" s="4">
        <v>51</v>
      </c>
    </row>
    <row r="117" spans="1:12" ht="18.75" customHeight="1" x14ac:dyDescent="0.4">
      <c r="A117" s="10" t="s">
        <v>13</v>
      </c>
      <c r="B117" s="1" t="s">
        <v>24</v>
      </c>
      <c r="C117" s="13" t="s">
        <v>130</v>
      </c>
      <c r="D117" s="13">
        <v>609</v>
      </c>
      <c r="E117" s="1">
        <f t="shared" si="3"/>
        <v>235</v>
      </c>
      <c r="F117" s="14">
        <v>183</v>
      </c>
      <c r="G117" s="9">
        <f t="shared" si="4"/>
        <v>52</v>
      </c>
      <c r="H117" s="13">
        <v>7</v>
      </c>
      <c r="I117" s="10">
        <f t="shared" si="5"/>
        <v>164.5</v>
      </c>
      <c r="J117" s="2"/>
      <c r="K117" s="4">
        <v>0</v>
      </c>
      <c r="L117" s="4">
        <v>52</v>
      </c>
    </row>
    <row r="118" spans="1:12" ht="18.75" customHeight="1" x14ac:dyDescent="0.4">
      <c r="A118" s="10" t="s">
        <v>13</v>
      </c>
      <c r="B118" s="1" t="s">
        <v>24</v>
      </c>
      <c r="C118" s="13" t="s">
        <v>131</v>
      </c>
      <c r="D118" s="13">
        <v>511</v>
      </c>
      <c r="E118" s="1">
        <f t="shared" si="3"/>
        <v>218</v>
      </c>
      <c r="F118" s="14">
        <v>122</v>
      </c>
      <c r="G118" s="9">
        <f t="shared" si="4"/>
        <v>96</v>
      </c>
      <c r="H118" s="13">
        <v>12</v>
      </c>
      <c r="I118" s="10">
        <f t="shared" si="5"/>
        <v>152.6</v>
      </c>
      <c r="J118" s="2"/>
      <c r="K118" s="4">
        <v>0</v>
      </c>
      <c r="L118" s="4">
        <v>96</v>
      </c>
    </row>
    <row r="119" spans="1:12" ht="18.75" customHeight="1" x14ac:dyDescent="0.4">
      <c r="A119" s="10" t="s">
        <v>13</v>
      </c>
      <c r="B119" s="1" t="s">
        <v>24</v>
      </c>
      <c r="C119" s="13" t="s">
        <v>132</v>
      </c>
      <c r="D119" s="13">
        <v>532</v>
      </c>
      <c r="E119" s="1">
        <f t="shared" si="3"/>
        <v>215</v>
      </c>
      <c r="F119" s="14">
        <v>182</v>
      </c>
      <c r="G119" s="9">
        <f t="shared" si="4"/>
        <v>33</v>
      </c>
      <c r="H119" s="13">
        <v>8</v>
      </c>
      <c r="I119" s="10">
        <f t="shared" si="5"/>
        <v>150.5</v>
      </c>
      <c r="J119" s="2"/>
      <c r="K119" s="4">
        <v>0</v>
      </c>
      <c r="L119" s="4">
        <v>33</v>
      </c>
    </row>
    <row r="120" spans="1:12" ht="18.75" customHeight="1" x14ac:dyDescent="0.4">
      <c r="A120" s="10" t="s">
        <v>13</v>
      </c>
      <c r="B120" s="1" t="s">
        <v>24</v>
      </c>
      <c r="C120" s="13" t="s">
        <v>133</v>
      </c>
      <c r="D120" s="13">
        <v>288</v>
      </c>
      <c r="E120" s="1">
        <f t="shared" si="3"/>
        <v>116</v>
      </c>
      <c r="F120" s="14">
        <v>46</v>
      </c>
      <c r="G120" s="9">
        <f t="shared" si="4"/>
        <v>70</v>
      </c>
      <c r="H120" s="13">
        <v>7</v>
      </c>
      <c r="I120" s="10">
        <f t="shared" si="5"/>
        <v>81.199999999999989</v>
      </c>
      <c r="J120" s="2"/>
      <c r="K120" s="4">
        <v>19</v>
      </c>
      <c r="L120" s="4">
        <v>51</v>
      </c>
    </row>
    <row r="121" spans="1:12" ht="18.75" customHeight="1" x14ac:dyDescent="0.4">
      <c r="A121" s="10" t="s">
        <v>13</v>
      </c>
      <c r="B121" s="1" t="s">
        <v>24</v>
      </c>
      <c r="C121" s="13" t="s">
        <v>134</v>
      </c>
      <c r="D121" s="13">
        <v>687</v>
      </c>
      <c r="E121" s="1">
        <f t="shared" si="3"/>
        <v>328</v>
      </c>
      <c r="F121" s="14">
        <v>184</v>
      </c>
      <c r="G121" s="9">
        <f t="shared" si="4"/>
        <v>144</v>
      </c>
      <c r="H121" s="13">
        <v>8</v>
      </c>
      <c r="I121" s="10">
        <f t="shared" si="5"/>
        <v>229.6</v>
      </c>
      <c r="J121" s="2"/>
      <c r="K121" s="4">
        <v>3</v>
      </c>
      <c r="L121" s="4">
        <v>141</v>
      </c>
    </row>
    <row r="122" spans="1:12" ht="18.75" customHeight="1" x14ac:dyDescent="0.4">
      <c r="A122" s="10" t="s">
        <v>13</v>
      </c>
      <c r="B122" s="1" t="s">
        <v>24</v>
      </c>
      <c r="C122" s="13" t="s">
        <v>135</v>
      </c>
      <c r="D122" s="13">
        <v>369</v>
      </c>
      <c r="E122" s="1">
        <f t="shared" si="3"/>
        <v>148</v>
      </c>
      <c r="F122" s="14">
        <v>142</v>
      </c>
      <c r="G122" s="9">
        <f t="shared" si="4"/>
        <v>6</v>
      </c>
      <c r="H122" s="13">
        <v>5</v>
      </c>
      <c r="I122" s="10">
        <f t="shared" si="5"/>
        <v>103.6</v>
      </c>
      <c r="J122" s="2"/>
      <c r="K122" s="4">
        <v>0</v>
      </c>
      <c r="L122" s="4">
        <v>6</v>
      </c>
    </row>
    <row r="123" spans="1:12" ht="18.75" customHeight="1" x14ac:dyDescent="0.4">
      <c r="A123" s="10" t="s">
        <v>13</v>
      </c>
      <c r="B123" s="1" t="s">
        <v>24</v>
      </c>
      <c r="C123" s="13" t="s">
        <v>136</v>
      </c>
      <c r="D123" s="13">
        <v>154</v>
      </c>
      <c r="E123" s="1">
        <f t="shared" si="3"/>
        <v>94</v>
      </c>
      <c r="F123" s="14">
        <v>67</v>
      </c>
      <c r="G123" s="9">
        <f t="shared" si="4"/>
        <v>27</v>
      </c>
      <c r="H123" s="13">
        <v>9</v>
      </c>
      <c r="I123" s="10">
        <f t="shared" si="5"/>
        <v>65.8</v>
      </c>
      <c r="J123" s="2"/>
      <c r="K123" s="4">
        <v>2</v>
      </c>
      <c r="L123" s="4">
        <v>25</v>
      </c>
    </row>
    <row r="124" spans="1:12" ht="18.75" customHeight="1" x14ac:dyDescent="0.4">
      <c r="A124" s="10" t="s">
        <v>13</v>
      </c>
      <c r="B124" s="1" t="s">
        <v>24</v>
      </c>
      <c r="C124" s="13" t="s">
        <v>137</v>
      </c>
      <c r="D124" s="13">
        <v>741</v>
      </c>
      <c r="E124" s="1">
        <f>SUM(F124:G124)</f>
        <v>452</v>
      </c>
      <c r="F124" s="14">
        <v>107</v>
      </c>
      <c r="G124" s="9">
        <f t="shared" si="4"/>
        <v>345</v>
      </c>
      <c r="H124" s="13">
        <v>4</v>
      </c>
      <c r="I124" s="10">
        <f t="shared" si="5"/>
        <v>316.39999999999998</v>
      </c>
      <c r="J124" s="2"/>
      <c r="K124" s="4">
        <v>50</v>
      </c>
      <c r="L124" s="4">
        <v>295</v>
      </c>
    </row>
    <row r="125" spans="1:12" ht="18.75" customHeight="1" x14ac:dyDescent="0.4">
      <c r="A125" s="11" t="s">
        <v>11</v>
      </c>
      <c r="B125" s="11"/>
      <c r="C125" s="11"/>
      <c r="D125" s="1">
        <f>SUM(D2:D124)</f>
        <v>105695</v>
      </c>
      <c r="E125" s="1">
        <f t="shared" ref="E125:I125" si="6">SUM(E2:E124)</f>
        <v>44511</v>
      </c>
      <c r="F125" s="1">
        <f t="shared" si="6"/>
        <v>24062</v>
      </c>
      <c r="G125" s="1">
        <f t="shared" si="6"/>
        <v>20449</v>
      </c>
      <c r="H125" s="1">
        <f t="shared" si="6"/>
        <v>3296</v>
      </c>
      <c r="I125" s="1">
        <f t="shared" si="6"/>
        <v>31157.700000000004</v>
      </c>
      <c r="J125" s="3"/>
      <c r="K125" s="9">
        <f>SUM(K2:K124)</f>
        <v>6639</v>
      </c>
      <c r="L125" s="9">
        <f>SUM(L2:L124)</f>
        <v>13810</v>
      </c>
    </row>
    <row r="126" spans="1:12" ht="48" customHeight="1" x14ac:dyDescent="0.4">
      <c r="A126" s="16" t="s">
        <v>12</v>
      </c>
      <c r="B126" s="16"/>
      <c r="C126" s="16"/>
      <c r="D126" s="16"/>
      <c r="E126" s="16"/>
      <c r="F126" s="16"/>
      <c r="G126" s="16"/>
      <c r="H126" s="16"/>
      <c r="I126" s="16"/>
      <c r="J126" s="17"/>
      <c r="K126" s="18"/>
      <c r="L126" s="18"/>
    </row>
  </sheetData>
  <mergeCells count="2">
    <mergeCell ref="A125:C125"/>
    <mergeCell ref="A126:I126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ふじみ野市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shinsuke abe</cp:lastModifiedBy>
  <dcterms:created xsi:type="dcterms:W3CDTF">2018-02-08T05:45:46Z</dcterms:created>
  <dcterms:modified xsi:type="dcterms:W3CDTF">2018-03-07T08:10:52Z</dcterms:modified>
</cp:coreProperties>
</file>