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D6A3C8A5-83DB-401D-88AF-4328E5681BE5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入間郡三芳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D8" i="1"/>
  <c r="G3" i="1"/>
  <c r="E3" i="1" s="1"/>
  <c r="H3" i="1" s="1"/>
  <c r="G4" i="1"/>
  <c r="E4" i="1" s="1"/>
  <c r="H4" i="1" s="1"/>
  <c r="G5" i="1"/>
  <c r="E5" i="1" s="1"/>
  <c r="H5" i="1" s="1"/>
  <c r="G6" i="1"/>
  <c r="E6" i="1" s="1"/>
  <c r="H6" i="1" s="1"/>
  <c r="G7" i="1"/>
  <c r="E7" i="1" s="1"/>
  <c r="H7" i="1" s="1"/>
  <c r="G2" i="1"/>
  <c r="G8" i="1" s="1"/>
  <c r="E2" i="1" l="1"/>
  <c r="K8" i="1"/>
  <c r="J8" i="1"/>
  <c r="E8" i="1" l="1"/>
  <c r="H2" i="1"/>
  <c r="H8" i="1" s="1"/>
</calcChain>
</file>

<file path=xl/sharedStrings.xml><?xml version="1.0" encoding="utf-8"?>
<sst xmlns="http://schemas.openxmlformats.org/spreadsheetml/2006/main" count="30" uniqueCount="21">
  <si>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</si>
  <si>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</si>
  <si>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</si>
  <si>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</si>
  <si>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</si>
  <si>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</si>
  <si>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</si>
  <si>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</si>
  <si>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</si>
  <si>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</si>
  <si>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</si>
  <si>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</si>
  <si>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</si>
  <si>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入間郡三芳町</t>
  </si>
  <si>
    <t>大字上富</t>
  </si>
  <si>
    <t>大字北永井</t>
  </si>
  <si>
    <t>大字藤久保</t>
  </si>
  <si>
    <t>みよし台</t>
  </si>
  <si>
    <t>大字竹間沢</t>
  </si>
  <si>
    <t>竹間沢東</t>
  </si>
  <si>
    <t>入間郡三芳町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</si>
</sst>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9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9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20</v>
      </c>
      <c r="C2" s="13" t="s">
        <v>14</v>
      </c>
      <c r="D2" s="13">
        <v>4275</v>
      </c>
      <c r="E2" s="1">
        <f>SUM(F2:G2)</f>
        <v>1009</v>
      </c>
      <c r="F2" s="14">
        <v>972</v>
      </c>
      <c r="G2" s="9">
        <f>SUM(J2:K2)</f>
        <v>37</v>
      </c>
      <c r="H2" s="10">
        <f>SUM(E2*0.7)</f>
        <v>706.3</v>
      </c>
      <c r="I2" s="2"/>
      <c r="J2" s="4">
        <v>14</v>
      </c>
      <c r="K2" s="4">
        <v>23</v>
      </c>
    </row>
    <row r="3" spans="1:11" ht="18.75" customHeight="1" x14ac:dyDescent="0.4">
      <c r="A3" s="10" t="s">
        <v>12</v>
      </c>
      <c r="B3" s="1" t="s">
        <v>13</v>
      </c>
      <c r="C3" s="13" t="s">
        <v>15</v>
      </c>
      <c r="D3" s="13">
        <v>5965</v>
      </c>
      <c r="E3" s="1">
        <f t="shared" ref="E3:E7" si="0">SUM(F3:G3)</f>
        <v>2131</v>
      </c>
      <c r="F3" s="14">
        <v>1791</v>
      </c>
      <c r="G3" s="9">
        <f t="shared" ref="G3:G7" si="1">SUM(J3:K3)</f>
        <v>340</v>
      </c>
      <c r="H3" s="10">
        <f>SUM(E3*0.7)</f>
        <v>1491.6999999999998</v>
      </c>
      <c r="I3" s="2"/>
      <c r="J3" s="4">
        <v>176</v>
      </c>
      <c r="K3" s="4">
        <v>164</v>
      </c>
    </row>
    <row r="4" spans="1:11" ht="18.75" customHeight="1" x14ac:dyDescent="0.4">
      <c r="A4" s="10" t="s">
        <v>12</v>
      </c>
      <c r="B4" s="1" t="s">
        <v>13</v>
      </c>
      <c r="C4" s="13" t="s">
        <v>16</v>
      </c>
      <c r="D4" s="13">
        <v>22177</v>
      </c>
      <c r="E4" s="1">
        <f t="shared" si="0"/>
        <v>8480</v>
      </c>
      <c r="F4" s="14">
        <v>5424</v>
      </c>
      <c r="G4" s="9">
        <f t="shared" si="1"/>
        <v>3056</v>
      </c>
      <c r="H4" s="10">
        <f>SUM(E4*0.7)</f>
        <v>5936</v>
      </c>
      <c r="I4" s="2"/>
      <c r="J4" s="4">
        <v>1612</v>
      </c>
      <c r="K4" s="4">
        <v>1444</v>
      </c>
    </row>
    <row r="5" spans="1:11" ht="18.75" customHeight="1" x14ac:dyDescent="0.4">
      <c r="A5" s="10" t="s">
        <v>12</v>
      </c>
      <c r="B5" s="1" t="s">
        <v>13</v>
      </c>
      <c r="C5" s="13" t="s">
        <v>17</v>
      </c>
      <c r="D5" s="13">
        <v>2172</v>
      </c>
      <c r="E5" s="1">
        <f t="shared" si="0"/>
        <v>907</v>
      </c>
      <c r="F5" s="14">
        <v>66</v>
      </c>
      <c r="G5" s="9">
        <f t="shared" si="1"/>
        <v>841</v>
      </c>
      <c r="H5" s="10">
        <f>SUM(E5*0.7)</f>
        <v>634.9</v>
      </c>
      <c r="I5" s="2"/>
      <c r="J5" s="4">
        <v>577</v>
      </c>
      <c r="K5" s="4">
        <v>264</v>
      </c>
    </row>
    <row r="6" spans="1:11" ht="18.75" customHeight="1" x14ac:dyDescent="0.4">
      <c r="A6" s="10" t="s">
        <v>12</v>
      </c>
      <c r="B6" s="1" t="s">
        <v>13</v>
      </c>
      <c r="C6" s="13" t="s">
        <v>18</v>
      </c>
      <c r="D6" s="13">
        <v>4116</v>
      </c>
      <c r="E6" s="1">
        <f t="shared" si="0"/>
        <v>1397</v>
      </c>
      <c r="F6" s="14">
        <v>655</v>
      </c>
      <c r="G6" s="9">
        <f t="shared" si="1"/>
        <v>742</v>
      </c>
      <c r="H6" s="10">
        <f>SUM(E6*0.7)</f>
        <v>977.9</v>
      </c>
      <c r="I6" s="2"/>
      <c r="J6" s="4">
        <v>581</v>
      </c>
      <c r="K6" s="4">
        <v>161</v>
      </c>
    </row>
    <row r="7" spans="1:11" ht="18.75" customHeight="1" x14ac:dyDescent="0.4">
      <c r="A7" s="10" t="s">
        <v>12</v>
      </c>
      <c r="B7" s="1" t="s">
        <v>13</v>
      </c>
      <c r="C7" s="13" t="s">
        <v>19</v>
      </c>
      <c r="D7" s="13">
        <v>1</v>
      </c>
      <c r="E7" s="1">
        <f t="shared" si="0"/>
        <v>1</v>
      </c>
      <c r="F7" s="14">
        <v>0</v>
      </c>
      <c r="G7" s="9">
        <f t="shared" si="1"/>
        <v>1</v>
      </c>
      <c r="H7" s="10">
        <f>SUM(E7*0.7)</f>
        <v>0.7</v>
      </c>
      <c r="I7" s="2"/>
      <c r="J7" s="4">
        <v>1</v>
      </c>
      <c r="K7" s="4">
        <v>0</v>
      </c>
    </row>
    <row r="8" spans="1:11" ht="18.75" customHeight="1" x14ac:dyDescent="0.4">
      <c r="A8" s="11" t="s">
        <v>10</v>
      </c>
      <c r="B8" s="11"/>
      <c r="C8" s="11"/>
      <c r="D8" s="1">
        <f>SUM(D2:D7)</f>
        <v>38706</v>
      </c>
      <c r="E8" s="1">
        <f t="shared" ref="E8:H8" si="2">SUM(E2:E7)</f>
        <v>13925</v>
      </c>
      <c r="F8" s="1">
        <f t="shared" si="2"/>
        <v>8908</v>
      </c>
      <c r="G8" s="1">
        <f t="shared" si="2"/>
        <v>5017</v>
      </c>
      <c r="H8" s="1">
        <f t="shared" si="2"/>
        <v>9747.5</v>
      </c>
      <c r="I8" s="3"/>
      <c r="J8" s="9">
        <f>SUM(J2:J7)</f>
        <v>2961</v>
      </c>
      <c r="K8" s="9">
        <f>SUM(K2:K7)</f>
        <v>2056</v>
      </c>
    </row>
    <row r="9" spans="1:11" ht="48" customHeight="1" x14ac:dyDescent="0.4">
      <c r="A9" s="16" t="s">
        <v>11</v>
      </c>
      <c r="B9" s="16"/>
      <c r="C9" s="16"/>
      <c r="D9" s="16"/>
      <c r="E9" s="16"/>
      <c r="F9" s="16"/>
      <c r="G9" s="16"/>
      <c r="H9" s="16"/>
      <c r="I9" s="17"/>
      <c r="J9" s="18"/>
      <c r="K9" s="18"/>
    </row>
  </sheetData>
  <mergeCells count="2">
    <mergeCell ref="A8:C8"/>
    <mergeCell ref="A9:H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入間郡三芳町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2018-03-07T08:11:34Z</dcterms:modified>
</cp:coreProperties>
</file>