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8CD26286-32B7-4CCB-9477-252D6E5574D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入間郡越生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E2" i="1" s="1"/>
  <c r="E3" i="1"/>
  <c r="G3" i="1"/>
  <c r="H3" i="1"/>
  <c r="G4" i="1"/>
  <c r="E4" i="1" s="1"/>
  <c r="H4" i="1" s="1"/>
  <c r="E5" i="1"/>
  <c r="G5" i="1"/>
  <c r="H5" i="1"/>
  <c r="G6" i="1"/>
  <c r="E6" i="1" s="1"/>
  <c r="H6" i="1" s="1"/>
  <c r="E7" i="1"/>
  <c r="G7" i="1"/>
  <c r="H7" i="1"/>
  <c r="G8" i="1"/>
  <c r="E8" i="1" s="1"/>
  <c r="H8" i="1" s="1"/>
  <c r="E9" i="1"/>
  <c r="G9" i="1"/>
  <c r="H9" i="1"/>
  <c r="G10" i="1"/>
  <c r="E10" i="1" s="1"/>
  <c r="H10" i="1" s="1"/>
  <c r="E11" i="1"/>
  <c r="G11" i="1"/>
  <c r="H11" i="1"/>
  <c r="G12" i="1"/>
  <c r="E12" i="1" s="1"/>
  <c r="H12" i="1" s="1"/>
  <c r="E13" i="1"/>
  <c r="G13" i="1"/>
  <c r="H13" i="1"/>
  <c r="G14" i="1"/>
  <c r="E14" i="1" s="1"/>
  <c r="H14" i="1" s="1"/>
  <c r="E15" i="1"/>
  <c r="G15" i="1"/>
  <c r="H15" i="1"/>
  <c r="G16" i="1"/>
  <c r="E16" i="1" s="1"/>
  <c r="H16" i="1" s="1"/>
  <c r="E17" i="1"/>
  <c r="G17" i="1"/>
  <c r="H17" i="1"/>
  <c r="G18" i="1"/>
  <c r="E18" i="1" s="1"/>
  <c r="H18" i="1" s="1"/>
  <c r="E19" i="1"/>
  <c r="G19" i="1"/>
  <c r="H19" i="1"/>
  <c r="G20" i="1"/>
  <c r="E20" i="1" s="1"/>
  <c r="H20" i="1" s="1"/>
  <c r="E21" i="1"/>
  <c r="G21" i="1"/>
  <c r="H21" i="1"/>
  <c r="G22" i="1"/>
  <c r="E22" i="1" s="1"/>
  <c r="H22" i="1" s="1"/>
  <c r="E23" i="1"/>
  <c r="G23" i="1"/>
  <c r="H23" i="1"/>
  <c r="G24" i="1"/>
  <c r="E24" i="1" s="1"/>
  <c r="H24" i="1" s="1"/>
  <c r="E25" i="1"/>
  <c r="G25" i="1"/>
  <c r="H25" i="1"/>
  <c r="G26" i="1"/>
  <c r="E26" i="1" s="1"/>
  <c r="H26" i="1" s="1"/>
  <c r="E27" i="1"/>
  <c r="G27" i="1"/>
  <c r="H27" i="1"/>
  <c r="G28" i="1"/>
  <c r="E28" i="1" s="1"/>
  <c r="H28" i="1" s="1"/>
  <c r="E29" i="1"/>
  <c r="G29" i="1"/>
  <c r="H29" i="1"/>
  <c r="G30" i="1"/>
  <c r="E30" i="1" s="1"/>
  <c r="H30" i="1" s="1"/>
  <c r="D31" i="1"/>
  <c r="F31" i="1"/>
  <c r="J31" i="1"/>
  <c r="K31" i="1"/>
  <c r="H2" i="1" l="1"/>
  <c r="H31" i="1" s="1"/>
  <c r="E31" i="1"/>
  <c r="G31" i="1"/>
</calcChain>
</file>

<file path=xl/sharedStrings.xml><?xml version="1.0" encoding="utf-8"?>
<sst xmlns="http://schemas.openxmlformats.org/spreadsheetml/2006/main" count="99" uniqueCount="44">
  <si>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</si>
  <si>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</si>
  <si>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</si>
  <si>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</si>
  <si>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</si>
  <si>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</si>
  <si>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</si>
  <si>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</si>
  <si>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</si>
  <si>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</si>
  <si>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</si>
  <si>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</si>
  <si>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</si>
  <si>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大字大谷</t>
  </si>
  <si>
    <t>大字上野</t>
  </si>
  <si>
    <t>入間郡越生町</t>
  </si>
  <si>
    <t>大字越生</t>
  </si>
  <si>
    <t>越生東(1)</t>
  </si>
  <si>
    <t>越生東(2)</t>
  </si>
  <si>
    <t>越生東(3)</t>
  </si>
  <si>
    <t>越生東(4)</t>
  </si>
  <si>
    <t>越生東(5)</t>
  </si>
  <si>
    <t>越生東(6)</t>
  </si>
  <si>
    <t>越生東(7)</t>
  </si>
  <si>
    <t>大字如意</t>
  </si>
  <si>
    <t>大字西和田</t>
  </si>
  <si>
    <t>大字鹿下</t>
  </si>
  <si>
    <t>大字古池</t>
  </si>
  <si>
    <t>大字成瀬</t>
  </si>
  <si>
    <t>大字黒岩</t>
  </si>
  <si>
    <t>大字津久根</t>
  </si>
  <si>
    <t>大字小杉</t>
  </si>
  <si>
    <t>大字大満</t>
  </si>
  <si>
    <t>大字黒山</t>
  </si>
  <si>
    <t>大字龍ケ谷</t>
  </si>
  <si>
    <t>大字麦原</t>
  </si>
  <si>
    <t>大字上谷</t>
  </si>
  <si>
    <t>大字堂山</t>
  </si>
  <si>
    <t>上野東(1)</t>
  </si>
  <si>
    <t>上野東(2)</t>
  </si>
  <si>
    <t>上野東(3)</t>
  </si>
  <si>
    <t>上野東(4)</t>
  </si>
  <si>
    <t>上野東(5)</t>
  </si>
  <si>
    <t>入間郡越生町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</si>
</sst>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3" xfId="0" applyNumberFormat="1" applyFont="1" applyFill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2"/>
  <sheetViews>
    <sheetView tabSelected="1" workbookViewId="0"/>
  </sheetViews>
  <sheetFormatPr defaultRowHeight="13.5" x14ac:dyDescent="0.4"/>
  <cols>
    <col min="1" max="1" width="10.625" style="17" customWidth="1"/>
    <col min="2" max="2" width="17.5" style="17" customWidth="1"/>
    <col min="3" max="3" width="25" style="17" customWidth="1"/>
    <col min="4" max="8" width="15.5" style="17" customWidth="1"/>
    <col min="9" max="9" width="5" style="21" customWidth="1"/>
    <col min="10" max="11" width="15.5" style="17" customWidth="1"/>
    <col min="12" max="16384" width="9" style="17"/>
  </cols>
  <sheetData>
    <row r="1" spans="1:11" s="14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43</v>
      </c>
      <c r="C2" s="15" t="s">
        <v>16</v>
      </c>
      <c r="D2" s="15">
        <v>1827</v>
      </c>
      <c r="E2" s="1">
        <f t="shared" ref="E2:E29" si="0">SUM(F2:G2)</f>
        <v>711</v>
      </c>
      <c r="F2" s="16">
        <v>637</v>
      </c>
      <c r="G2" s="9">
        <f>SUM(J2:K2)</f>
        <v>74</v>
      </c>
      <c r="H2" s="10">
        <f t="shared" ref="H2:H30" si="1">SUM(E2*0.7)</f>
        <v>497.7</v>
      </c>
      <c r="I2" s="2"/>
      <c r="J2" s="4">
        <v>0</v>
      </c>
      <c r="K2" s="4">
        <v>74</v>
      </c>
    </row>
    <row r="3" spans="1:11" ht="18.75" customHeight="1" x14ac:dyDescent="0.4">
      <c r="A3" s="10" t="s">
        <v>12</v>
      </c>
      <c r="B3" s="1" t="s">
        <v>15</v>
      </c>
      <c r="C3" s="15" t="s">
        <v>17</v>
      </c>
      <c r="D3" s="15">
        <v>234</v>
      </c>
      <c r="E3" s="1">
        <f t="shared" si="0"/>
        <v>92</v>
      </c>
      <c r="F3" s="16">
        <v>46</v>
      </c>
      <c r="G3" s="9">
        <f t="shared" ref="G3:G30" si="2">SUM(J3:K3)</f>
        <v>46</v>
      </c>
      <c r="H3" s="10">
        <f t="shared" si="1"/>
        <v>64.399999999999991</v>
      </c>
      <c r="I3" s="2"/>
      <c r="J3" s="4">
        <v>0</v>
      </c>
      <c r="K3" s="4">
        <v>46</v>
      </c>
    </row>
    <row r="4" spans="1:11" ht="18.75" customHeight="1" x14ac:dyDescent="0.4">
      <c r="A4" s="10" t="s">
        <v>12</v>
      </c>
      <c r="B4" s="1" t="s">
        <v>15</v>
      </c>
      <c r="C4" s="15" t="s">
        <v>18</v>
      </c>
      <c r="D4" s="15">
        <v>240</v>
      </c>
      <c r="E4" s="1">
        <f t="shared" si="0"/>
        <v>91</v>
      </c>
      <c r="F4" s="16">
        <v>40</v>
      </c>
      <c r="G4" s="9">
        <f t="shared" si="2"/>
        <v>51</v>
      </c>
      <c r="H4" s="10">
        <f t="shared" si="1"/>
        <v>63.699999999999996</v>
      </c>
      <c r="I4" s="2"/>
      <c r="J4" s="4">
        <v>23</v>
      </c>
      <c r="K4" s="4">
        <v>28</v>
      </c>
    </row>
    <row r="5" spans="1:11" ht="18.75" customHeight="1" x14ac:dyDescent="0.4">
      <c r="A5" s="10" t="s">
        <v>12</v>
      </c>
      <c r="B5" s="1" t="s">
        <v>15</v>
      </c>
      <c r="C5" s="15" t="s">
        <v>19</v>
      </c>
      <c r="D5" s="15">
        <v>358</v>
      </c>
      <c r="E5" s="1">
        <f t="shared" si="0"/>
        <v>166</v>
      </c>
      <c r="F5" s="16">
        <v>81</v>
      </c>
      <c r="G5" s="9">
        <f t="shared" si="2"/>
        <v>85</v>
      </c>
      <c r="H5" s="10">
        <f t="shared" si="1"/>
        <v>116.19999999999999</v>
      </c>
      <c r="I5" s="2"/>
      <c r="J5" s="4">
        <v>1</v>
      </c>
      <c r="K5" s="4">
        <v>84</v>
      </c>
    </row>
    <row r="6" spans="1:11" ht="18.75" customHeight="1" x14ac:dyDescent="0.4">
      <c r="A6" s="10" t="s">
        <v>12</v>
      </c>
      <c r="B6" s="1" t="s">
        <v>15</v>
      </c>
      <c r="C6" s="15" t="s">
        <v>20</v>
      </c>
      <c r="D6" s="15">
        <v>242</v>
      </c>
      <c r="E6" s="1">
        <f t="shared" si="0"/>
        <v>108</v>
      </c>
      <c r="F6" s="16">
        <v>83</v>
      </c>
      <c r="G6" s="9">
        <f t="shared" si="2"/>
        <v>25</v>
      </c>
      <c r="H6" s="10">
        <f t="shared" si="1"/>
        <v>75.599999999999994</v>
      </c>
      <c r="I6" s="2"/>
      <c r="J6" s="4">
        <v>0</v>
      </c>
      <c r="K6" s="4">
        <v>25</v>
      </c>
    </row>
    <row r="7" spans="1:11" ht="18.75" customHeight="1" x14ac:dyDescent="0.4">
      <c r="A7" s="10" t="s">
        <v>12</v>
      </c>
      <c r="B7" s="1" t="s">
        <v>15</v>
      </c>
      <c r="C7" s="15" t="s">
        <v>21</v>
      </c>
      <c r="D7" s="15">
        <v>318</v>
      </c>
      <c r="E7" s="1">
        <f t="shared" si="0"/>
        <v>108</v>
      </c>
      <c r="F7" s="16">
        <v>83</v>
      </c>
      <c r="G7" s="9">
        <f t="shared" si="2"/>
        <v>25</v>
      </c>
      <c r="H7" s="10">
        <f t="shared" si="1"/>
        <v>75.599999999999994</v>
      </c>
      <c r="I7" s="2"/>
      <c r="J7" s="4">
        <v>2</v>
      </c>
      <c r="K7" s="4">
        <v>23</v>
      </c>
    </row>
    <row r="8" spans="1:11" ht="18.75" customHeight="1" x14ac:dyDescent="0.4">
      <c r="A8" s="10" t="s">
        <v>12</v>
      </c>
      <c r="B8" s="1" t="s">
        <v>15</v>
      </c>
      <c r="C8" s="15" t="s">
        <v>22</v>
      </c>
      <c r="D8" s="15">
        <v>348</v>
      </c>
      <c r="E8" s="1">
        <f t="shared" si="0"/>
        <v>137</v>
      </c>
      <c r="F8" s="16">
        <v>121</v>
      </c>
      <c r="G8" s="9">
        <f t="shared" si="2"/>
        <v>16</v>
      </c>
      <c r="H8" s="10">
        <f t="shared" si="1"/>
        <v>95.899999999999991</v>
      </c>
      <c r="I8" s="2"/>
      <c r="J8" s="4">
        <v>2</v>
      </c>
      <c r="K8" s="4">
        <v>14</v>
      </c>
    </row>
    <row r="9" spans="1:11" ht="18.75" customHeight="1" x14ac:dyDescent="0.4">
      <c r="A9" s="10" t="s">
        <v>12</v>
      </c>
      <c r="B9" s="1" t="s">
        <v>15</v>
      </c>
      <c r="C9" s="15" t="s">
        <v>23</v>
      </c>
      <c r="D9" s="15">
        <v>0</v>
      </c>
      <c r="E9" s="1">
        <f t="shared" si="0"/>
        <v>0</v>
      </c>
      <c r="F9" s="16">
        <v>0</v>
      </c>
      <c r="G9" s="9">
        <f t="shared" si="2"/>
        <v>0</v>
      </c>
      <c r="H9" s="10">
        <f t="shared" si="1"/>
        <v>0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15</v>
      </c>
      <c r="C10" s="15" t="s">
        <v>14</v>
      </c>
      <c r="D10" s="15">
        <v>1965</v>
      </c>
      <c r="E10" s="1">
        <f t="shared" si="0"/>
        <v>660</v>
      </c>
      <c r="F10" s="16">
        <v>515</v>
      </c>
      <c r="G10" s="9">
        <f t="shared" si="2"/>
        <v>145</v>
      </c>
      <c r="H10" s="10">
        <f t="shared" si="1"/>
        <v>461.99999999999994</v>
      </c>
      <c r="I10" s="2"/>
      <c r="J10" s="4">
        <v>41</v>
      </c>
      <c r="K10" s="4">
        <v>104</v>
      </c>
    </row>
    <row r="11" spans="1:11" ht="18.75" customHeight="1" x14ac:dyDescent="0.4">
      <c r="A11" s="10" t="s">
        <v>12</v>
      </c>
      <c r="B11" s="1" t="s">
        <v>15</v>
      </c>
      <c r="C11" s="15" t="s">
        <v>24</v>
      </c>
      <c r="D11" s="15">
        <v>904</v>
      </c>
      <c r="E11" s="1">
        <f t="shared" si="0"/>
        <v>321</v>
      </c>
      <c r="F11" s="16">
        <v>318</v>
      </c>
      <c r="G11" s="9">
        <f t="shared" si="2"/>
        <v>3</v>
      </c>
      <c r="H11" s="10">
        <f t="shared" si="1"/>
        <v>224.7</v>
      </c>
      <c r="I11" s="2"/>
      <c r="J11" s="4">
        <v>0</v>
      </c>
      <c r="K11" s="4">
        <v>3</v>
      </c>
    </row>
    <row r="12" spans="1:11" ht="18.75" customHeight="1" x14ac:dyDescent="0.4">
      <c r="A12" s="10" t="s">
        <v>12</v>
      </c>
      <c r="B12" s="1" t="s">
        <v>15</v>
      </c>
      <c r="C12" s="15" t="s">
        <v>25</v>
      </c>
      <c r="D12" s="15">
        <v>678</v>
      </c>
      <c r="E12" s="1">
        <f t="shared" si="0"/>
        <v>228</v>
      </c>
      <c r="F12" s="16">
        <v>211</v>
      </c>
      <c r="G12" s="9">
        <f t="shared" si="2"/>
        <v>17</v>
      </c>
      <c r="H12" s="10">
        <f t="shared" si="1"/>
        <v>159.6</v>
      </c>
      <c r="I12" s="2"/>
      <c r="J12" s="4">
        <v>3</v>
      </c>
      <c r="K12" s="4">
        <v>14</v>
      </c>
    </row>
    <row r="13" spans="1:11" ht="18.75" customHeight="1" x14ac:dyDescent="0.4">
      <c r="A13" s="10" t="s">
        <v>12</v>
      </c>
      <c r="B13" s="1" t="s">
        <v>15</v>
      </c>
      <c r="C13" s="15" t="s">
        <v>13</v>
      </c>
      <c r="D13" s="15">
        <v>261</v>
      </c>
      <c r="E13" s="1">
        <f t="shared" si="0"/>
        <v>74</v>
      </c>
      <c r="F13" s="16">
        <v>74</v>
      </c>
      <c r="G13" s="9">
        <f t="shared" si="2"/>
        <v>0</v>
      </c>
      <c r="H13" s="10">
        <f t="shared" si="1"/>
        <v>51.8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15</v>
      </c>
      <c r="C14" s="15" t="s">
        <v>26</v>
      </c>
      <c r="D14" s="15">
        <v>360</v>
      </c>
      <c r="E14" s="1">
        <f t="shared" si="0"/>
        <v>122</v>
      </c>
      <c r="F14" s="16">
        <v>122</v>
      </c>
      <c r="G14" s="9">
        <f t="shared" si="2"/>
        <v>0</v>
      </c>
      <c r="H14" s="10">
        <f t="shared" si="1"/>
        <v>85.399999999999991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15</v>
      </c>
      <c r="C15" s="15" t="s">
        <v>27</v>
      </c>
      <c r="D15" s="15">
        <v>258</v>
      </c>
      <c r="E15" s="1">
        <f t="shared" si="0"/>
        <v>81</v>
      </c>
      <c r="F15" s="16">
        <v>81</v>
      </c>
      <c r="G15" s="9">
        <f t="shared" si="2"/>
        <v>0</v>
      </c>
      <c r="H15" s="10">
        <f t="shared" si="1"/>
        <v>56.699999999999996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15</v>
      </c>
      <c r="C16" s="15" t="s">
        <v>28</v>
      </c>
      <c r="D16" s="15">
        <v>454</v>
      </c>
      <c r="E16" s="1">
        <f t="shared" si="0"/>
        <v>146</v>
      </c>
      <c r="F16" s="16">
        <v>146</v>
      </c>
      <c r="G16" s="9">
        <f t="shared" si="2"/>
        <v>0</v>
      </c>
      <c r="H16" s="10">
        <f t="shared" si="1"/>
        <v>102.19999999999999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15</v>
      </c>
      <c r="C17" s="15" t="s">
        <v>29</v>
      </c>
      <c r="D17" s="15">
        <v>655</v>
      </c>
      <c r="E17" s="1">
        <f t="shared" si="0"/>
        <v>218</v>
      </c>
      <c r="F17" s="16">
        <v>190</v>
      </c>
      <c r="G17" s="9">
        <f t="shared" si="2"/>
        <v>28</v>
      </c>
      <c r="H17" s="10">
        <f t="shared" si="1"/>
        <v>152.6</v>
      </c>
      <c r="I17" s="2"/>
      <c r="J17" s="4">
        <v>2</v>
      </c>
      <c r="K17" s="4">
        <v>26</v>
      </c>
    </row>
    <row r="18" spans="1:11" ht="18.75" customHeight="1" x14ac:dyDescent="0.4">
      <c r="A18" s="10" t="s">
        <v>12</v>
      </c>
      <c r="B18" s="1" t="s">
        <v>15</v>
      </c>
      <c r="C18" s="15" t="s">
        <v>30</v>
      </c>
      <c r="D18" s="15">
        <v>328</v>
      </c>
      <c r="E18" s="1">
        <f t="shared" si="0"/>
        <v>101</v>
      </c>
      <c r="F18" s="16">
        <v>99</v>
      </c>
      <c r="G18" s="9">
        <f t="shared" si="2"/>
        <v>2</v>
      </c>
      <c r="H18" s="10">
        <f t="shared" si="1"/>
        <v>70.699999999999989</v>
      </c>
      <c r="I18" s="2"/>
      <c r="J18" s="4">
        <v>2</v>
      </c>
      <c r="K18" s="4">
        <v>0</v>
      </c>
    </row>
    <row r="19" spans="1:11" ht="18.75" customHeight="1" x14ac:dyDescent="0.4">
      <c r="A19" s="10" t="s">
        <v>12</v>
      </c>
      <c r="B19" s="1" t="s">
        <v>15</v>
      </c>
      <c r="C19" s="15" t="s">
        <v>31</v>
      </c>
      <c r="D19" s="15">
        <v>567</v>
      </c>
      <c r="E19" s="1">
        <f t="shared" si="0"/>
        <v>183</v>
      </c>
      <c r="F19" s="16">
        <v>183</v>
      </c>
      <c r="G19" s="9">
        <f t="shared" si="2"/>
        <v>0</v>
      </c>
      <c r="H19" s="10">
        <f t="shared" si="1"/>
        <v>128.1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15</v>
      </c>
      <c r="C20" s="15" t="s">
        <v>32</v>
      </c>
      <c r="D20" s="15">
        <v>464</v>
      </c>
      <c r="E20" s="1">
        <f t="shared" si="0"/>
        <v>160</v>
      </c>
      <c r="F20" s="16">
        <v>160</v>
      </c>
      <c r="G20" s="9">
        <f t="shared" si="2"/>
        <v>0</v>
      </c>
      <c r="H20" s="10">
        <f t="shared" si="1"/>
        <v>112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15</v>
      </c>
      <c r="C21" s="15" t="s">
        <v>33</v>
      </c>
      <c r="D21" s="15">
        <v>352</v>
      </c>
      <c r="E21" s="1">
        <f t="shared" si="0"/>
        <v>119</v>
      </c>
      <c r="F21" s="16">
        <v>119</v>
      </c>
      <c r="G21" s="9">
        <f t="shared" si="2"/>
        <v>0</v>
      </c>
      <c r="H21" s="10">
        <f t="shared" si="1"/>
        <v>83.3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15</v>
      </c>
      <c r="C22" s="15" t="s">
        <v>34</v>
      </c>
      <c r="D22" s="15">
        <v>146</v>
      </c>
      <c r="E22" s="1">
        <f t="shared" si="0"/>
        <v>63</v>
      </c>
      <c r="F22" s="16">
        <v>63</v>
      </c>
      <c r="G22" s="9">
        <f t="shared" si="2"/>
        <v>0</v>
      </c>
      <c r="H22" s="10">
        <f t="shared" si="1"/>
        <v>44.099999999999994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15</v>
      </c>
      <c r="C23" s="15" t="s">
        <v>35</v>
      </c>
      <c r="D23" s="15">
        <v>126</v>
      </c>
      <c r="E23" s="1">
        <f t="shared" si="0"/>
        <v>43</v>
      </c>
      <c r="F23" s="16">
        <v>41</v>
      </c>
      <c r="G23" s="9">
        <f t="shared" si="2"/>
        <v>2</v>
      </c>
      <c r="H23" s="10">
        <f t="shared" si="1"/>
        <v>30.099999999999998</v>
      </c>
      <c r="I23" s="2"/>
      <c r="J23" s="4">
        <v>2</v>
      </c>
      <c r="K23" s="4">
        <v>0</v>
      </c>
    </row>
    <row r="24" spans="1:11" ht="18.75" customHeight="1" x14ac:dyDescent="0.4">
      <c r="A24" s="10" t="s">
        <v>12</v>
      </c>
      <c r="B24" s="1" t="s">
        <v>15</v>
      </c>
      <c r="C24" s="15" t="s">
        <v>36</v>
      </c>
      <c r="D24" s="15">
        <v>321</v>
      </c>
      <c r="E24" s="1">
        <f t="shared" si="0"/>
        <v>97</v>
      </c>
      <c r="F24" s="16">
        <v>97</v>
      </c>
      <c r="G24" s="9">
        <f t="shared" si="2"/>
        <v>0</v>
      </c>
      <c r="H24" s="10">
        <f t="shared" si="1"/>
        <v>67.899999999999991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15</v>
      </c>
      <c r="C25" s="15" t="s">
        <v>37</v>
      </c>
      <c r="D25" s="15">
        <v>231</v>
      </c>
      <c r="E25" s="1">
        <f t="shared" si="0"/>
        <v>72</v>
      </c>
      <c r="F25" s="16">
        <v>72</v>
      </c>
      <c r="G25" s="9">
        <f t="shared" si="2"/>
        <v>0</v>
      </c>
      <c r="H25" s="10">
        <f t="shared" si="1"/>
        <v>50.4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15</v>
      </c>
      <c r="C26" s="15" t="s">
        <v>38</v>
      </c>
      <c r="D26" s="15">
        <v>9</v>
      </c>
      <c r="E26" s="1">
        <f t="shared" si="0"/>
        <v>3</v>
      </c>
      <c r="F26" s="16">
        <v>2</v>
      </c>
      <c r="G26" s="9">
        <f t="shared" si="2"/>
        <v>1</v>
      </c>
      <c r="H26" s="10">
        <f t="shared" si="1"/>
        <v>2.0999999999999996</v>
      </c>
      <c r="I26" s="2"/>
      <c r="J26" s="4">
        <v>0</v>
      </c>
      <c r="K26" s="4">
        <v>1</v>
      </c>
    </row>
    <row r="27" spans="1:11" ht="18.75" customHeight="1" x14ac:dyDescent="0.4">
      <c r="A27" s="10" t="s">
        <v>12</v>
      </c>
      <c r="B27" s="1" t="s">
        <v>15</v>
      </c>
      <c r="C27" s="15" t="s">
        <v>39</v>
      </c>
      <c r="D27" s="15">
        <v>206</v>
      </c>
      <c r="E27" s="1">
        <f t="shared" si="0"/>
        <v>86</v>
      </c>
      <c r="F27" s="16">
        <v>63</v>
      </c>
      <c r="G27" s="9">
        <f t="shared" si="2"/>
        <v>23</v>
      </c>
      <c r="H27" s="10">
        <f t="shared" si="1"/>
        <v>60.199999999999996</v>
      </c>
      <c r="I27" s="2"/>
      <c r="J27" s="4">
        <v>0</v>
      </c>
      <c r="K27" s="4">
        <v>23</v>
      </c>
    </row>
    <row r="28" spans="1:11" ht="18.75" customHeight="1" x14ac:dyDescent="0.4">
      <c r="A28" s="10" t="s">
        <v>12</v>
      </c>
      <c r="B28" s="1" t="s">
        <v>15</v>
      </c>
      <c r="C28" s="15" t="s">
        <v>40</v>
      </c>
      <c r="D28" s="15">
        <v>334</v>
      </c>
      <c r="E28" s="1">
        <f t="shared" si="0"/>
        <v>133</v>
      </c>
      <c r="F28" s="16">
        <v>97</v>
      </c>
      <c r="G28" s="9">
        <f t="shared" si="2"/>
        <v>36</v>
      </c>
      <c r="H28" s="10">
        <f t="shared" si="1"/>
        <v>93.1</v>
      </c>
      <c r="I28" s="2"/>
      <c r="J28" s="4">
        <v>1</v>
      </c>
      <c r="K28" s="4">
        <v>35</v>
      </c>
    </row>
    <row r="29" spans="1:11" ht="18.75" customHeight="1" x14ac:dyDescent="0.4">
      <c r="A29" s="10" t="s">
        <v>12</v>
      </c>
      <c r="B29" s="1" t="s">
        <v>15</v>
      </c>
      <c r="C29" s="15" t="s">
        <v>41</v>
      </c>
      <c r="D29" s="15">
        <v>351</v>
      </c>
      <c r="E29" s="1">
        <f t="shared" si="0"/>
        <v>133</v>
      </c>
      <c r="F29" s="16">
        <v>100</v>
      </c>
      <c r="G29" s="9">
        <f t="shared" si="2"/>
        <v>33</v>
      </c>
      <c r="H29" s="10">
        <f t="shared" si="1"/>
        <v>93.1</v>
      </c>
      <c r="I29" s="2"/>
      <c r="J29" s="4">
        <v>2</v>
      </c>
      <c r="K29" s="4">
        <v>31</v>
      </c>
    </row>
    <row r="30" spans="1:11" ht="18.75" customHeight="1" x14ac:dyDescent="0.4">
      <c r="A30" s="10" t="s">
        <v>12</v>
      </c>
      <c r="B30" s="1" t="s">
        <v>15</v>
      </c>
      <c r="C30" s="15" t="s">
        <v>42</v>
      </c>
      <c r="D30" s="15">
        <v>0</v>
      </c>
      <c r="E30" s="1">
        <f>SUM(F30:G30)</f>
        <v>0</v>
      </c>
      <c r="F30" s="16">
        <v>0</v>
      </c>
      <c r="G30" s="9">
        <f t="shared" si="2"/>
        <v>0</v>
      </c>
      <c r="H30" s="10">
        <f t="shared" si="1"/>
        <v>0</v>
      </c>
      <c r="I30" s="2"/>
      <c r="J30" s="4">
        <v>0</v>
      </c>
      <c r="K30" s="4">
        <v>0</v>
      </c>
    </row>
    <row r="31" spans="1:11" ht="18.75" customHeight="1" x14ac:dyDescent="0.4">
      <c r="A31" s="11" t="s">
        <v>10</v>
      </c>
      <c r="B31" s="12"/>
      <c r="C31" s="13"/>
      <c r="D31" s="1">
        <f>SUM(D2:D30)</f>
        <v>12537</v>
      </c>
      <c r="E31" s="1">
        <f t="shared" ref="E31:H31" si="3">SUM(E2:E30)</f>
        <v>4456</v>
      </c>
      <c r="F31" s="1">
        <f t="shared" si="3"/>
        <v>3844</v>
      </c>
      <c r="G31" s="1">
        <f t="shared" si="3"/>
        <v>612</v>
      </c>
      <c r="H31" s="1">
        <f t="shared" si="3"/>
        <v>3119.1999999999994</v>
      </c>
      <c r="I31" s="3"/>
      <c r="J31" s="9">
        <f>SUM(J2:J30)</f>
        <v>81</v>
      </c>
      <c r="K31" s="9">
        <f>SUM(K2:K30)</f>
        <v>531</v>
      </c>
    </row>
    <row r="32" spans="1:11" ht="48" customHeight="1" x14ac:dyDescent="0.4">
      <c r="A32" s="18" t="s">
        <v>11</v>
      </c>
      <c r="B32" s="18"/>
      <c r="C32" s="18"/>
      <c r="D32" s="18"/>
      <c r="E32" s="18"/>
      <c r="F32" s="18"/>
      <c r="G32" s="18"/>
      <c r="H32" s="18"/>
      <c r="I32" s="19"/>
      <c r="J32" s="20"/>
      <c r="K32" s="20"/>
    </row>
  </sheetData>
  <mergeCells count="2">
    <mergeCell ref="A31:C31"/>
    <mergeCell ref="A32:H3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入間郡越生町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2018-03-07T08:12:02Z</dcterms:modified>
</cp:coreProperties>
</file>