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37A652E3-C594-4239-9A7F-F1935123BE7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都郡かつらぎ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1" i="1" l="1"/>
  <c r="J51" i="1"/>
  <c r="E51" i="1"/>
  <c r="F51" i="1"/>
  <c r="G51" i="1"/>
  <c r="H51" i="1"/>
  <c r="D5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2" i="1"/>
  <c r="H2" i="1"/>
  <c r="G2" i="1"/>
</calcChain>
</file>

<file path=xl/sharedStrings.xml><?xml version="1.0" encoding="utf-8"?>
<sst xmlns="http://schemas.openxmlformats.org/spreadsheetml/2006/main" count="159" uniqueCount="64">
  <si>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</si>
  <si>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</si>
  <si>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</si>
  <si>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</si>
  <si>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</si>
  <si>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</si>
  <si>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</si>
  <si>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</si>
  <si>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</si>
  <si>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</si>
  <si>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</si>
  <si>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</si>
  <si>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</si>
  <si>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伊都郡かつらぎ町</t>
  </si>
  <si>
    <t>大字高田</t>
  </si>
  <si>
    <t>大字移</t>
  </si>
  <si>
    <t>大字背ノ山</t>
  </si>
  <si>
    <t>大字窪</t>
  </si>
  <si>
    <t>大字萩原</t>
  </si>
  <si>
    <t>大字笠田中</t>
  </si>
  <si>
    <t>大字笠田東</t>
  </si>
  <si>
    <t>大字佐野</t>
  </si>
  <si>
    <t>大字広浦</t>
  </si>
  <si>
    <t>大字大谷</t>
  </si>
  <si>
    <t>大字蛭子</t>
  </si>
  <si>
    <t>大字大薮</t>
  </si>
  <si>
    <t>大字柏木</t>
  </si>
  <si>
    <t>大字丁ノ町</t>
  </si>
  <si>
    <t>大字新田</t>
  </si>
  <si>
    <t>大字妙寺</t>
  </si>
  <si>
    <t>大字中飯降</t>
  </si>
  <si>
    <t>大字西飯降</t>
  </si>
  <si>
    <t>大字短野</t>
  </si>
  <si>
    <t>大字大畑</t>
  </si>
  <si>
    <t>大字西渋田</t>
  </si>
  <si>
    <t>大字島</t>
  </si>
  <si>
    <t>大字日高</t>
  </si>
  <si>
    <t>大字星山</t>
  </si>
  <si>
    <t>大字御所</t>
  </si>
  <si>
    <t>大字星川</t>
  </si>
  <si>
    <t>大字東渋田</t>
  </si>
  <si>
    <t>大字宮本</t>
  </si>
  <si>
    <t>大字平沼田</t>
  </si>
  <si>
    <t>大字寺尾</t>
  </si>
  <si>
    <t>大字兄井</t>
  </si>
  <si>
    <t>大字三谷</t>
  </si>
  <si>
    <t>大字教良寺</t>
  </si>
  <si>
    <t>大字山崎</t>
  </si>
  <si>
    <t>大字志賀</t>
  </si>
  <si>
    <t>大字上天野</t>
  </si>
  <si>
    <t>大字下天野</t>
  </si>
  <si>
    <t>大字神田</t>
  </si>
  <si>
    <t>大字新城</t>
  </si>
  <si>
    <t>大字広口</t>
  </si>
  <si>
    <t>大字滝</t>
  </si>
  <si>
    <t>大字平</t>
  </si>
  <si>
    <t>大字東谷</t>
  </si>
  <si>
    <t>大字花園梁瀬</t>
  </si>
  <si>
    <t>大字花園北寺</t>
  </si>
  <si>
    <t>大字花園新子</t>
  </si>
  <si>
    <t>大字花園久木</t>
  </si>
  <si>
    <t>大字花園中南</t>
  </si>
  <si>
    <t>大字花園池之窪</t>
  </si>
  <si>
    <t>伊都郡かつらぎ町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</si>
</sst>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2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63</v>
      </c>
      <c r="C2" s="13" t="s">
        <v>14</v>
      </c>
      <c r="D2" s="13">
        <v>332</v>
      </c>
      <c r="E2" s="1">
        <f>SUM(F2:G2)</f>
        <v>122</v>
      </c>
      <c r="F2" s="14">
        <v>122</v>
      </c>
      <c r="G2" s="9">
        <f>SUM(J2:K2)</f>
        <v>0</v>
      </c>
      <c r="H2" s="10">
        <f>SUM(E2*0.7)</f>
        <v>85.399999999999991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13</v>
      </c>
      <c r="C3" s="13" t="s">
        <v>15</v>
      </c>
      <c r="D3" s="13">
        <v>78</v>
      </c>
      <c r="E3" s="1">
        <f t="shared" ref="E3:E50" si="0">SUM(F3:G3)</f>
        <v>24</v>
      </c>
      <c r="F3" s="14">
        <v>24</v>
      </c>
      <c r="G3" s="9">
        <f t="shared" ref="G3:G50" si="1">SUM(J3:K3)</f>
        <v>0</v>
      </c>
      <c r="H3" s="10">
        <f t="shared" ref="H3:H50" si="2">SUM(E3*0.7)</f>
        <v>16.799999999999997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95</v>
      </c>
      <c r="E4" s="1">
        <f t="shared" si="0"/>
        <v>28</v>
      </c>
      <c r="F4" s="14">
        <v>28</v>
      </c>
      <c r="G4" s="9">
        <f t="shared" si="1"/>
        <v>0</v>
      </c>
      <c r="H4" s="10">
        <f t="shared" si="2"/>
        <v>19.599999999999998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99</v>
      </c>
      <c r="E5" s="1">
        <f t="shared" si="0"/>
        <v>33</v>
      </c>
      <c r="F5" s="14">
        <v>33</v>
      </c>
      <c r="G5" s="9">
        <f t="shared" si="1"/>
        <v>0</v>
      </c>
      <c r="H5" s="10">
        <f t="shared" si="2"/>
        <v>23.099999999999998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215</v>
      </c>
      <c r="E6" s="1">
        <f t="shared" si="0"/>
        <v>64</v>
      </c>
      <c r="F6" s="14">
        <v>64</v>
      </c>
      <c r="G6" s="9">
        <f t="shared" si="1"/>
        <v>0</v>
      </c>
      <c r="H6" s="10">
        <f t="shared" si="2"/>
        <v>44.8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674</v>
      </c>
      <c r="E7" s="1">
        <f t="shared" si="0"/>
        <v>200</v>
      </c>
      <c r="F7" s="14">
        <v>198</v>
      </c>
      <c r="G7" s="9">
        <f t="shared" si="1"/>
        <v>2</v>
      </c>
      <c r="H7" s="10">
        <f t="shared" si="2"/>
        <v>140</v>
      </c>
      <c r="I7" s="2"/>
      <c r="J7" s="4">
        <v>1</v>
      </c>
      <c r="K7" s="4">
        <v>1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2245</v>
      </c>
      <c r="E8" s="1">
        <f t="shared" si="0"/>
        <v>656</v>
      </c>
      <c r="F8" s="14">
        <v>605</v>
      </c>
      <c r="G8" s="9">
        <f t="shared" si="1"/>
        <v>51</v>
      </c>
      <c r="H8" s="10">
        <f t="shared" si="2"/>
        <v>459.2</v>
      </c>
      <c r="I8" s="2"/>
      <c r="J8" s="4">
        <v>2</v>
      </c>
      <c r="K8" s="4">
        <v>49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1228</v>
      </c>
      <c r="E9" s="1">
        <f t="shared" si="0"/>
        <v>402</v>
      </c>
      <c r="F9" s="14">
        <v>337</v>
      </c>
      <c r="G9" s="9">
        <f t="shared" si="1"/>
        <v>65</v>
      </c>
      <c r="H9" s="10">
        <f t="shared" si="2"/>
        <v>281.39999999999998</v>
      </c>
      <c r="I9" s="2"/>
      <c r="J9" s="4">
        <v>1</v>
      </c>
      <c r="K9" s="4">
        <v>64</v>
      </c>
    </row>
    <row r="10" spans="1:11" ht="18.75" customHeight="1" x14ac:dyDescent="0.4">
      <c r="A10" s="10" t="s">
        <v>12</v>
      </c>
      <c r="B10" s="1" t="s">
        <v>13</v>
      </c>
      <c r="C10" s="13" t="s">
        <v>22</v>
      </c>
      <c r="D10" s="13">
        <v>53</v>
      </c>
      <c r="E10" s="1">
        <f t="shared" si="0"/>
        <v>16</v>
      </c>
      <c r="F10" s="14">
        <v>16</v>
      </c>
      <c r="G10" s="9">
        <f t="shared" si="1"/>
        <v>0</v>
      </c>
      <c r="H10" s="10">
        <f t="shared" si="2"/>
        <v>11.2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3" t="s">
        <v>23</v>
      </c>
      <c r="D11" s="13">
        <v>776</v>
      </c>
      <c r="E11" s="1">
        <f t="shared" si="0"/>
        <v>255</v>
      </c>
      <c r="F11" s="14">
        <v>222</v>
      </c>
      <c r="G11" s="9">
        <f t="shared" si="1"/>
        <v>33</v>
      </c>
      <c r="H11" s="10">
        <f t="shared" si="2"/>
        <v>178.5</v>
      </c>
      <c r="I11" s="2"/>
      <c r="J11" s="4">
        <v>3</v>
      </c>
      <c r="K11" s="4">
        <v>30</v>
      </c>
    </row>
    <row r="12" spans="1:11" ht="18.75" customHeight="1" x14ac:dyDescent="0.4">
      <c r="A12" s="10" t="s">
        <v>12</v>
      </c>
      <c r="B12" s="1" t="s">
        <v>13</v>
      </c>
      <c r="C12" s="13" t="s">
        <v>24</v>
      </c>
      <c r="D12" s="13">
        <v>122</v>
      </c>
      <c r="E12" s="1">
        <f t="shared" si="0"/>
        <v>47</v>
      </c>
      <c r="F12" s="14">
        <v>36</v>
      </c>
      <c r="G12" s="9">
        <f t="shared" si="1"/>
        <v>11</v>
      </c>
      <c r="H12" s="10">
        <f t="shared" si="2"/>
        <v>32.9</v>
      </c>
      <c r="I12" s="2"/>
      <c r="J12" s="4">
        <v>1</v>
      </c>
      <c r="K12" s="4">
        <v>10</v>
      </c>
    </row>
    <row r="13" spans="1:11" ht="18.75" customHeight="1" x14ac:dyDescent="0.4">
      <c r="A13" s="10" t="s">
        <v>12</v>
      </c>
      <c r="B13" s="1" t="s">
        <v>13</v>
      </c>
      <c r="C13" s="13" t="s">
        <v>25</v>
      </c>
      <c r="D13" s="13">
        <v>424</v>
      </c>
      <c r="E13" s="1">
        <f t="shared" si="0"/>
        <v>130</v>
      </c>
      <c r="F13" s="14">
        <v>130</v>
      </c>
      <c r="G13" s="9">
        <f t="shared" si="1"/>
        <v>0</v>
      </c>
      <c r="H13" s="10">
        <f t="shared" si="2"/>
        <v>91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3" t="s">
        <v>26</v>
      </c>
      <c r="D14" s="13">
        <v>368</v>
      </c>
      <c r="E14" s="1">
        <f t="shared" si="0"/>
        <v>114</v>
      </c>
      <c r="F14" s="14">
        <v>114</v>
      </c>
      <c r="G14" s="9">
        <f t="shared" si="1"/>
        <v>0</v>
      </c>
      <c r="H14" s="10">
        <f t="shared" si="2"/>
        <v>79.8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13</v>
      </c>
      <c r="C15" s="13" t="s">
        <v>27</v>
      </c>
      <c r="D15" s="13">
        <v>1939</v>
      </c>
      <c r="E15" s="1">
        <f t="shared" si="0"/>
        <v>612</v>
      </c>
      <c r="F15" s="14">
        <v>545</v>
      </c>
      <c r="G15" s="9">
        <f t="shared" si="1"/>
        <v>67</v>
      </c>
      <c r="H15" s="10">
        <f t="shared" si="2"/>
        <v>428.4</v>
      </c>
      <c r="I15" s="2"/>
      <c r="J15" s="4">
        <v>4</v>
      </c>
      <c r="K15" s="4">
        <v>63</v>
      </c>
    </row>
    <row r="16" spans="1:11" ht="18.75" customHeight="1" x14ac:dyDescent="0.4">
      <c r="A16" s="10" t="s">
        <v>12</v>
      </c>
      <c r="B16" s="1" t="s">
        <v>13</v>
      </c>
      <c r="C16" s="13" t="s">
        <v>28</v>
      </c>
      <c r="D16" s="13">
        <v>325</v>
      </c>
      <c r="E16" s="1">
        <f t="shared" si="0"/>
        <v>111</v>
      </c>
      <c r="F16" s="14">
        <v>107</v>
      </c>
      <c r="G16" s="9">
        <f t="shared" si="1"/>
        <v>4</v>
      </c>
      <c r="H16" s="10">
        <f t="shared" si="2"/>
        <v>77.699999999999989</v>
      </c>
      <c r="I16" s="2"/>
      <c r="J16" s="4">
        <v>1</v>
      </c>
      <c r="K16" s="4">
        <v>3</v>
      </c>
    </row>
    <row r="17" spans="1:11" ht="18.75" customHeight="1" x14ac:dyDescent="0.4">
      <c r="A17" s="10" t="s">
        <v>12</v>
      </c>
      <c r="B17" s="1" t="s">
        <v>13</v>
      </c>
      <c r="C17" s="13" t="s">
        <v>29</v>
      </c>
      <c r="D17" s="13">
        <v>2435</v>
      </c>
      <c r="E17" s="1">
        <f t="shared" si="0"/>
        <v>844</v>
      </c>
      <c r="F17" s="14">
        <v>744</v>
      </c>
      <c r="G17" s="9">
        <f t="shared" si="1"/>
        <v>100</v>
      </c>
      <c r="H17" s="10">
        <f t="shared" si="2"/>
        <v>590.79999999999995</v>
      </c>
      <c r="I17" s="2"/>
      <c r="J17" s="4">
        <v>8</v>
      </c>
      <c r="K17" s="4">
        <v>92</v>
      </c>
    </row>
    <row r="18" spans="1:11" ht="18.75" customHeight="1" x14ac:dyDescent="0.4">
      <c r="A18" s="10" t="s">
        <v>12</v>
      </c>
      <c r="B18" s="1" t="s">
        <v>13</v>
      </c>
      <c r="C18" s="13" t="s">
        <v>30</v>
      </c>
      <c r="D18" s="13">
        <v>1232</v>
      </c>
      <c r="E18" s="1">
        <f t="shared" si="0"/>
        <v>364</v>
      </c>
      <c r="F18" s="14">
        <v>335</v>
      </c>
      <c r="G18" s="9">
        <f t="shared" si="1"/>
        <v>29</v>
      </c>
      <c r="H18" s="10">
        <f t="shared" si="2"/>
        <v>254.79999999999998</v>
      </c>
      <c r="I18" s="2"/>
      <c r="J18" s="4">
        <v>6</v>
      </c>
      <c r="K18" s="4">
        <v>23</v>
      </c>
    </row>
    <row r="19" spans="1:11" ht="18.75" customHeight="1" x14ac:dyDescent="0.4">
      <c r="A19" s="10" t="s">
        <v>12</v>
      </c>
      <c r="B19" s="1" t="s">
        <v>13</v>
      </c>
      <c r="C19" s="13" t="s">
        <v>31</v>
      </c>
      <c r="D19" s="13">
        <v>281</v>
      </c>
      <c r="E19" s="1">
        <f t="shared" si="0"/>
        <v>98</v>
      </c>
      <c r="F19" s="14">
        <v>91</v>
      </c>
      <c r="G19" s="9">
        <f t="shared" si="1"/>
        <v>7</v>
      </c>
      <c r="H19" s="10">
        <f t="shared" si="2"/>
        <v>68.599999999999994</v>
      </c>
      <c r="I19" s="2"/>
      <c r="J19" s="4">
        <v>3</v>
      </c>
      <c r="K19" s="4">
        <v>4</v>
      </c>
    </row>
    <row r="20" spans="1:11" ht="18.75" customHeight="1" x14ac:dyDescent="0.4">
      <c r="A20" s="10" t="s">
        <v>12</v>
      </c>
      <c r="B20" s="1" t="s">
        <v>13</v>
      </c>
      <c r="C20" s="13" t="s">
        <v>32</v>
      </c>
      <c r="D20" s="13">
        <v>270</v>
      </c>
      <c r="E20" s="1">
        <f t="shared" si="0"/>
        <v>67</v>
      </c>
      <c r="F20" s="14">
        <v>67</v>
      </c>
      <c r="G20" s="9">
        <f t="shared" si="1"/>
        <v>0</v>
      </c>
      <c r="H20" s="10">
        <f t="shared" si="2"/>
        <v>46.9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13</v>
      </c>
      <c r="C21" s="13" t="s">
        <v>33</v>
      </c>
      <c r="D21" s="13">
        <v>26</v>
      </c>
      <c r="E21" s="1">
        <f t="shared" si="0"/>
        <v>8</v>
      </c>
      <c r="F21" s="14">
        <v>8</v>
      </c>
      <c r="G21" s="9">
        <f t="shared" si="1"/>
        <v>0</v>
      </c>
      <c r="H21" s="10">
        <f t="shared" si="2"/>
        <v>5.6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13</v>
      </c>
      <c r="C22" s="13" t="s">
        <v>34</v>
      </c>
      <c r="D22" s="13">
        <v>645</v>
      </c>
      <c r="E22" s="1">
        <f t="shared" si="0"/>
        <v>200</v>
      </c>
      <c r="F22" s="14">
        <v>171</v>
      </c>
      <c r="G22" s="9">
        <f t="shared" si="1"/>
        <v>29</v>
      </c>
      <c r="H22" s="10">
        <f t="shared" si="2"/>
        <v>140</v>
      </c>
      <c r="I22" s="2"/>
      <c r="J22" s="4">
        <v>0</v>
      </c>
      <c r="K22" s="4">
        <v>29</v>
      </c>
    </row>
    <row r="23" spans="1:11" ht="18.75" customHeight="1" x14ac:dyDescent="0.4">
      <c r="A23" s="10" t="s">
        <v>12</v>
      </c>
      <c r="B23" s="1" t="s">
        <v>13</v>
      </c>
      <c r="C23" s="13" t="s">
        <v>35</v>
      </c>
      <c r="D23" s="13">
        <v>115</v>
      </c>
      <c r="E23" s="1">
        <f t="shared" si="0"/>
        <v>31</v>
      </c>
      <c r="F23" s="14">
        <v>31</v>
      </c>
      <c r="G23" s="9">
        <f t="shared" si="1"/>
        <v>0</v>
      </c>
      <c r="H23" s="10">
        <f t="shared" si="2"/>
        <v>21.7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13</v>
      </c>
      <c r="C24" s="13" t="s">
        <v>36</v>
      </c>
      <c r="D24" s="13">
        <v>39</v>
      </c>
      <c r="E24" s="1">
        <f t="shared" si="0"/>
        <v>16</v>
      </c>
      <c r="F24" s="14">
        <v>16</v>
      </c>
      <c r="G24" s="9">
        <f t="shared" si="1"/>
        <v>0</v>
      </c>
      <c r="H24" s="10">
        <f t="shared" si="2"/>
        <v>11.2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13</v>
      </c>
      <c r="C25" s="13" t="s">
        <v>37</v>
      </c>
      <c r="D25" s="13">
        <v>52</v>
      </c>
      <c r="E25" s="1">
        <f t="shared" si="0"/>
        <v>15</v>
      </c>
      <c r="F25" s="14">
        <v>15</v>
      </c>
      <c r="G25" s="9">
        <f t="shared" si="1"/>
        <v>0</v>
      </c>
      <c r="H25" s="10">
        <f t="shared" si="2"/>
        <v>10.5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13</v>
      </c>
      <c r="C26" s="13" t="s">
        <v>38</v>
      </c>
      <c r="D26" s="13">
        <v>140</v>
      </c>
      <c r="E26" s="1">
        <f t="shared" si="0"/>
        <v>38</v>
      </c>
      <c r="F26" s="14">
        <v>38</v>
      </c>
      <c r="G26" s="9">
        <f t="shared" si="1"/>
        <v>0</v>
      </c>
      <c r="H26" s="10">
        <f t="shared" si="2"/>
        <v>26.599999999999998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13</v>
      </c>
      <c r="C27" s="13" t="s">
        <v>39</v>
      </c>
      <c r="D27" s="13">
        <v>107</v>
      </c>
      <c r="E27" s="1">
        <f t="shared" si="0"/>
        <v>38</v>
      </c>
      <c r="F27" s="14">
        <v>38</v>
      </c>
      <c r="G27" s="9">
        <f t="shared" si="1"/>
        <v>0</v>
      </c>
      <c r="H27" s="10">
        <f t="shared" si="2"/>
        <v>26.599999999999998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13</v>
      </c>
      <c r="C28" s="13" t="s">
        <v>40</v>
      </c>
      <c r="D28" s="13">
        <v>898</v>
      </c>
      <c r="E28" s="1">
        <f t="shared" si="0"/>
        <v>276</v>
      </c>
      <c r="F28" s="14">
        <v>276</v>
      </c>
      <c r="G28" s="9">
        <f t="shared" si="1"/>
        <v>0</v>
      </c>
      <c r="H28" s="10">
        <f t="shared" si="2"/>
        <v>193.2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13</v>
      </c>
      <c r="C29" s="13" t="s">
        <v>41</v>
      </c>
      <c r="D29" s="13">
        <v>38</v>
      </c>
      <c r="E29" s="1">
        <f t="shared" si="0"/>
        <v>16</v>
      </c>
      <c r="F29" s="14">
        <v>16</v>
      </c>
      <c r="G29" s="9">
        <f t="shared" si="1"/>
        <v>0</v>
      </c>
      <c r="H29" s="10">
        <f t="shared" si="2"/>
        <v>11.2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13</v>
      </c>
      <c r="C30" s="13" t="s">
        <v>42</v>
      </c>
      <c r="D30" s="13">
        <v>100</v>
      </c>
      <c r="E30" s="1">
        <f t="shared" si="0"/>
        <v>31</v>
      </c>
      <c r="F30" s="14">
        <v>31</v>
      </c>
      <c r="G30" s="9">
        <f t="shared" si="1"/>
        <v>0</v>
      </c>
      <c r="H30" s="10">
        <f t="shared" si="2"/>
        <v>21.7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13</v>
      </c>
      <c r="C31" s="13" t="s">
        <v>43</v>
      </c>
      <c r="D31" s="13">
        <v>167</v>
      </c>
      <c r="E31" s="1">
        <f t="shared" si="0"/>
        <v>51</v>
      </c>
      <c r="F31" s="14">
        <v>51</v>
      </c>
      <c r="G31" s="9">
        <f t="shared" si="1"/>
        <v>0</v>
      </c>
      <c r="H31" s="10">
        <f t="shared" si="2"/>
        <v>35.699999999999996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13</v>
      </c>
      <c r="C32" s="13" t="s">
        <v>44</v>
      </c>
      <c r="D32" s="13">
        <v>192</v>
      </c>
      <c r="E32" s="1">
        <f t="shared" si="0"/>
        <v>58</v>
      </c>
      <c r="F32" s="14">
        <v>58</v>
      </c>
      <c r="G32" s="9">
        <f t="shared" si="1"/>
        <v>0</v>
      </c>
      <c r="H32" s="10">
        <f t="shared" si="2"/>
        <v>40.599999999999994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13</v>
      </c>
      <c r="C33" s="13" t="s">
        <v>45</v>
      </c>
      <c r="D33" s="13">
        <v>549</v>
      </c>
      <c r="E33" s="1">
        <f t="shared" si="0"/>
        <v>167</v>
      </c>
      <c r="F33" s="14">
        <v>167</v>
      </c>
      <c r="G33" s="9">
        <f t="shared" si="1"/>
        <v>0</v>
      </c>
      <c r="H33" s="10">
        <f t="shared" si="2"/>
        <v>116.89999999999999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13</v>
      </c>
      <c r="C34" s="13" t="s">
        <v>46</v>
      </c>
      <c r="D34" s="13">
        <v>146</v>
      </c>
      <c r="E34" s="1">
        <f t="shared" si="0"/>
        <v>47</v>
      </c>
      <c r="F34" s="14">
        <v>47</v>
      </c>
      <c r="G34" s="9">
        <f t="shared" si="1"/>
        <v>0</v>
      </c>
      <c r="H34" s="10">
        <f t="shared" si="2"/>
        <v>32.9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13</v>
      </c>
      <c r="C35" s="13" t="s">
        <v>47</v>
      </c>
      <c r="D35" s="13">
        <v>163</v>
      </c>
      <c r="E35" s="1">
        <f t="shared" si="0"/>
        <v>46</v>
      </c>
      <c r="F35" s="14">
        <v>46</v>
      </c>
      <c r="G35" s="9">
        <f t="shared" si="1"/>
        <v>0</v>
      </c>
      <c r="H35" s="10">
        <f t="shared" si="2"/>
        <v>32.199999999999996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13</v>
      </c>
      <c r="C36" s="13" t="s">
        <v>48</v>
      </c>
      <c r="D36" s="13">
        <v>218</v>
      </c>
      <c r="E36" s="1">
        <f t="shared" si="0"/>
        <v>78</v>
      </c>
      <c r="F36" s="14">
        <v>78</v>
      </c>
      <c r="G36" s="9">
        <f t="shared" si="1"/>
        <v>0</v>
      </c>
      <c r="H36" s="10">
        <f t="shared" si="2"/>
        <v>54.599999999999994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13</v>
      </c>
      <c r="C37" s="13" t="s">
        <v>49</v>
      </c>
      <c r="D37" s="13">
        <v>67</v>
      </c>
      <c r="E37" s="1">
        <f t="shared" si="0"/>
        <v>25</v>
      </c>
      <c r="F37" s="14">
        <v>25</v>
      </c>
      <c r="G37" s="9">
        <f t="shared" si="1"/>
        <v>0</v>
      </c>
      <c r="H37" s="10">
        <f t="shared" si="2"/>
        <v>17.5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13</v>
      </c>
      <c r="C38" s="13" t="s">
        <v>50</v>
      </c>
      <c r="D38" s="13">
        <v>195</v>
      </c>
      <c r="E38" s="1">
        <f t="shared" si="0"/>
        <v>68</v>
      </c>
      <c r="F38" s="14">
        <v>68</v>
      </c>
      <c r="G38" s="9">
        <f t="shared" si="1"/>
        <v>0</v>
      </c>
      <c r="H38" s="10">
        <f t="shared" si="2"/>
        <v>47.599999999999994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13</v>
      </c>
      <c r="C39" s="13" t="s">
        <v>51</v>
      </c>
      <c r="D39" s="13">
        <v>14</v>
      </c>
      <c r="E39" s="1">
        <f t="shared" si="0"/>
        <v>5</v>
      </c>
      <c r="F39" s="14">
        <v>5</v>
      </c>
      <c r="G39" s="9">
        <f t="shared" si="1"/>
        <v>0</v>
      </c>
      <c r="H39" s="10">
        <f t="shared" si="2"/>
        <v>3.5</v>
      </c>
      <c r="I39" s="2"/>
      <c r="J39" s="4">
        <v>0</v>
      </c>
      <c r="K39" s="4">
        <v>0</v>
      </c>
    </row>
    <row r="40" spans="1:11" ht="18.75" customHeight="1" x14ac:dyDescent="0.4">
      <c r="A40" s="10" t="s">
        <v>12</v>
      </c>
      <c r="B40" s="1" t="s">
        <v>13</v>
      </c>
      <c r="C40" s="13" t="s">
        <v>52</v>
      </c>
      <c r="D40" s="13">
        <v>122</v>
      </c>
      <c r="E40" s="1">
        <f t="shared" si="0"/>
        <v>49</v>
      </c>
      <c r="F40" s="14">
        <v>49</v>
      </c>
      <c r="G40" s="9">
        <f t="shared" si="1"/>
        <v>0</v>
      </c>
      <c r="H40" s="10">
        <f t="shared" si="2"/>
        <v>34.299999999999997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13</v>
      </c>
      <c r="C41" s="13" t="s">
        <v>53</v>
      </c>
      <c r="D41" s="13">
        <v>215</v>
      </c>
      <c r="E41" s="1">
        <f t="shared" si="0"/>
        <v>66</v>
      </c>
      <c r="F41" s="14">
        <v>66</v>
      </c>
      <c r="G41" s="9">
        <f t="shared" si="1"/>
        <v>0</v>
      </c>
      <c r="H41" s="10">
        <f t="shared" si="2"/>
        <v>46.199999999999996</v>
      </c>
      <c r="I41" s="2"/>
      <c r="J41" s="4">
        <v>0</v>
      </c>
      <c r="K41" s="4">
        <v>0</v>
      </c>
    </row>
    <row r="42" spans="1:11" ht="18.75" customHeight="1" x14ac:dyDescent="0.4">
      <c r="A42" s="10" t="s">
        <v>12</v>
      </c>
      <c r="B42" s="1" t="s">
        <v>13</v>
      </c>
      <c r="C42" s="13" t="s">
        <v>54</v>
      </c>
      <c r="D42" s="13">
        <v>172</v>
      </c>
      <c r="E42" s="1">
        <f t="shared" si="0"/>
        <v>47</v>
      </c>
      <c r="F42" s="14">
        <v>47</v>
      </c>
      <c r="G42" s="9">
        <f t="shared" si="1"/>
        <v>0</v>
      </c>
      <c r="H42" s="10">
        <f t="shared" si="2"/>
        <v>32.9</v>
      </c>
      <c r="I42" s="2"/>
      <c r="J42" s="4">
        <v>0</v>
      </c>
      <c r="K42" s="4">
        <v>0</v>
      </c>
    </row>
    <row r="43" spans="1:11" ht="18.75" customHeight="1" x14ac:dyDescent="0.4">
      <c r="A43" s="10" t="s">
        <v>12</v>
      </c>
      <c r="B43" s="1" t="s">
        <v>13</v>
      </c>
      <c r="C43" s="13" t="s">
        <v>55</v>
      </c>
      <c r="D43" s="13">
        <v>163</v>
      </c>
      <c r="E43" s="1">
        <f t="shared" si="0"/>
        <v>46</v>
      </c>
      <c r="F43" s="14">
        <v>46</v>
      </c>
      <c r="G43" s="9">
        <f t="shared" si="1"/>
        <v>0</v>
      </c>
      <c r="H43" s="10">
        <f t="shared" si="2"/>
        <v>32.199999999999996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13</v>
      </c>
      <c r="C44" s="13" t="s">
        <v>56</v>
      </c>
      <c r="D44" s="13">
        <v>112</v>
      </c>
      <c r="E44" s="1">
        <f t="shared" si="0"/>
        <v>35</v>
      </c>
      <c r="F44" s="14">
        <v>35</v>
      </c>
      <c r="G44" s="9">
        <f t="shared" si="1"/>
        <v>0</v>
      </c>
      <c r="H44" s="10">
        <f t="shared" si="2"/>
        <v>24.5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13</v>
      </c>
      <c r="C45" s="13" t="s">
        <v>57</v>
      </c>
      <c r="D45" s="13">
        <v>272</v>
      </c>
      <c r="E45" s="1">
        <f t="shared" si="0"/>
        <v>110</v>
      </c>
      <c r="F45" s="14">
        <v>110</v>
      </c>
      <c r="G45" s="9">
        <f t="shared" si="1"/>
        <v>0</v>
      </c>
      <c r="H45" s="10">
        <f t="shared" si="2"/>
        <v>77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13</v>
      </c>
      <c r="C46" s="13" t="s">
        <v>58</v>
      </c>
      <c r="D46" s="13">
        <v>43</v>
      </c>
      <c r="E46" s="1">
        <f t="shared" si="0"/>
        <v>12</v>
      </c>
      <c r="F46" s="14">
        <v>12</v>
      </c>
      <c r="G46" s="9">
        <f t="shared" si="1"/>
        <v>0</v>
      </c>
      <c r="H46" s="10">
        <f t="shared" si="2"/>
        <v>8.3999999999999986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13</v>
      </c>
      <c r="C47" s="13" t="s">
        <v>59</v>
      </c>
      <c r="D47" s="13">
        <v>19</v>
      </c>
      <c r="E47" s="1">
        <f t="shared" si="0"/>
        <v>12</v>
      </c>
      <c r="F47" s="14">
        <v>12</v>
      </c>
      <c r="G47" s="9">
        <f t="shared" si="1"/>
        <v>0</v>
      </c>
      <c r="H47" s="10">
        <f t="shared" si="2"/>
        <v>8.3999999999999986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13</v>
      </c>
      <c r="C48" s="13" t="s">
        <v>60</v>
      </c>
      <c r="D48" s="13">
        <v>17</v>
      </c>
      <c r="E48" s="1">
        <f t="shared" si="0"/>
        <v>4</v>
      </c>
      <c r="F48" s="14">
        <v>4</v>
      </c>
      <c r="G48" s="9">
        <f t="shared" si="1"/>
        <v>0</v>
      </c>
      <c r="H48" s="10">
        <f t="shared" si="2"/>
        <v>2.8</v>
      </c>
      <c r="I48" s="2"/>
      <c r="J48" s="4">
        <v>0</v>
      </c>
      <c r="K48" s="4">
        <v>0</v>
      </c>
    </row>
    <row r="49" spans="1:11" ht="18.75" customHeight="1" x14ac:dyDescent="0.4">
      <c r="A49" s="10" t="s">
        <v>12</v>
      </c>
      <c r="B49" s="1" t="s">
        <v>13</v>
      </c>
      <c r="C49" s="13" t="s">
        <v>61</v>
      </c>
      <c r="D49" s="13">
        <v>33</v>
      </c>
      <c r="E49" s="1">
        <f t="shared" si="0"/>
        <v>14</v>
      </c>
      <c r="F49" s="14">
        <v>14</v>
      </c>
      <c r="G49" s="9">
        <f t="shared" si="1"/>
        <v>0</v>
      </c>
      <c r="H49" s="10">
        <f t="shared" si="2"/>
        <v>9.7999999999999989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13</v>
      </c>
      <c r="C50" s="13" t="s">
        <v>62</v>
      </c>
      <c r="D50" s="13">
        <v>0</v>
      </c>
      <c r="E50" s="1">
        <f t="shared" si="0"/>
        <v>0</v>
      </c>
      <c r="F50" s="14">
        <v>0</v>
      </c>
      <c r="G50" s="9">
        <f t="shared" si="1"/>
        <v>0</v>
      </c>
      <c r="H50" s="10">
        <f t="shared" si="2"/>
        <v>0</v>
      </c>
      <c r="I50" s="2"/>
      <c r="J50" s="4">
        <v>0</v>
      </c>
      <c r="K50" s="4">
        <v>0</v>
      </c>
    </row>
    <row r="51" spans="1:11" ht="18.75" customHeight="1" x14ac:dyDescent="0.4">
      <c r="A51" s="11" t="s">
        <v>10</v>
      </c>
      <c r="B51" s="11"/>
      <c r="C51" s="11"/>
      <c r="D51" s="1">
        <f>SUM(D2:D50)</f>
        <v>18230</v>
      </c>
      <c r="E51" s="1">
        <f t="shared" ref="E51:H51" si="3">SUM(E2:E50)</f>
        <v>5796</v>
      </c>
      <c r="F51" s="1">
        <f t="shared" si="3"/>
        <v>5398</v>
      </c>
      <c r="G51" s="1">
        <f t="shared" si="3"/>
        <v>398</v>
      </c>
      <c r="H51" s="1">
        <f t="shared" si="3"/>
        <v>4057.1999999999989</v>
      </c>
      <c r="I51" s="3"/>
      <c r="J51" s="9">
        <f>SUM(J2:J50)</f>
        <v>30</v>
      </c>
      <c r="K51" s="9">
        <f>SUM(K2:K50)</f>
        <v>368</v>
      </c>
    </row>
    <row r="52" spans="1:11" ht="48" customHeight="1" x14ac:dyDescent="0.4">
      <c r="A52" s="16" t="s">
        <v>11</v>
      </c>
      <c r="B52" s="16"/>
      <c r="C52" s="16"/>
      <c r="D52" s="16"/>
      <c r="E52" s="16"/>
      <c r="F52" s="16"/>
      <c r="G52" s="16"/>
      <c r="H52" s="16"/>
      <c r="I52" s="17"/>
      <c r="J52" s="18"/>
      <c r="K52" s="18"/>
    </row>
  </sheetData>
  <mergeCells count="2">
    <mergeCell ref="A51:C51"/>
    <mergeCell ref="A52:H5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伊都郡かつらぎ町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2018-03-08T01:13:54Z</dcterms:modified>
</cp:coreProperties>
</file>