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98B95D22-E7F4-4399-9795-EC05E868E1EA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日高郡みなべ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" i="1"/>
  <c r="E2" i="1"/>
  <c r="G2" i="1"/>
  <c r="K28" i="1" l="1"/>
  <c r="J28" i="1"/>
  <c r="F28" i="1"/>
  <c r="G28" i="1"/>
  <c r="D28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H28" i="1"/>
  <c r="E28" i="1"/>
</calcChain>
</file>

<file path=xl/sharedStrings.xml><?xml version="1.0" encoding="utf-8"?>
<sst xmlns="http://schemas.openxmlformats.org/spreadsheetml/2006/main" count="90" uniqueCount="41">
  <si>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</si>
  <si>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</si>
  <si>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</si>
  <si>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</si>
  <si>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</si>
  <si>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</si>
  <si>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</si>
  <si>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</si>
  <si>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</si>
  <si>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</si>
  <si>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</si>
  <si>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</si>
  <si>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</si>
  <si>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高野</t>
  </si>
  <si>
    <t>広野</t>
  </si>
  <si>
    <t>日高郡みなべ町</t>
  </si>
  <si>
    <t>谷口</t>
  </si>
  <si>
    <t>筋</t>
  </si>
  <si>
    <t>徳蔵</t>
  </si>
  <si>
    <t>熊岡</t>
  </si>
  <si>
    <t>晩稲</t>
  </si>
  <si>
    <t>東本庄</t>
  </si>
  <si>
    <t>西本庄</t>
  </si>
  <si>
    <t>滝</t>
  </si>
  <si>
    <t>熊瀬川</t>
  </si>
  <si>
    <t>土井</t>
  </si>
  <si>
    <t>市井川</t>
  </si>
  <si>
    <t>島之瀬</t>
  </si>
  <si>
    <t>東神野川</t>
  </si>
  <si>
    <t>清川</t>
  </si>
  <si>
    <t>堺</t>
  </si>
  <si>
    <t>埴田</t>
  </si>
  <si>
    <t>芝</t>
  </si>
  <si>
    <t>北道</t>
  </si>
  <si>
    <t>南道</t>
  </si>
  <si>
    <t>東吉田</t>
  </si>
  <si>
    <t>気佐藤</t>
  </si>
  <si>
    <t>山内</t>
  </si>
  <si>
    <t>東岩代</t>
  </si>
  <si>
    <t>西岩代</t>
  </si>
  <si>
    <t>日高郡みなべ町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</si>
</sst>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29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8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15</v>
      </c>
      <c r="C2" s="13" t="s">
        <v>16</v>
      </c>
      <c r="D2" s="13">
        <v>341</v>
      </c>
      <c r="E2" s="1">
        <f>SUM(F2:G2)</f>
        <v>95</v>
      </c>
      <c r="F2" s="14">
        <v>95</v>
      </c>
      <c r="G2" s="9">
        <f>SUM(J2:K2)</f>
        <v>0</v>
      </c>
      <c r="H2" s="10">
        <f>SUM(E2*0.7)</f>
        <v>66.5</v>
      </c>
      <c r="I2" s="2"/>
      <c r="J2" s="4">
        <v>0</v>
      </c>
      <c r="K2" s="4">
        <v>0</v>
      </c>
    </row>
    <row r="3" spans="1:11" ht="18.75" customHeight="1" x14ac:dyDescent="0.4">
      <c r="A3" s="10" t="s">
        <v>12</v>
      </c>
      <c r="B3" s="1" t="s">
        <v>15</v>
      </c>
      <c r="C3" s="13" t="s">
        <v>17</v>
      </c>
      <c r="D3" s="13">
        <v>393</v>
      </c>
      <c r="E3" s="1">
        <f t="shared" ref="E3:E27" si="0">SUM(F3:G3)</f>
        <v>106</v>
      </c>
      <c r="F3" s="14">
        <v>106</v>
      </c>
      <c r="G3" s="9">
        <f t="shared" ref="G3:G27" si="1">SUM(J3:K3)</f>
        <v>0</v>
      </c>
      <c r="H3" s="11">
        <f t="shared" ref="H3:H27" si="2">SUM(E3*0.7)</f>
        <v>74.199999999999989</v>
      </c>
      <c r="I3" s="2"/>
      <c r="J3" s="4">
        <v>0</v>
      </c>
      <c r="K3" s="4">
        <v>0</v>
      </c>
    </row>
    <row r="4" spans="1:11" ht="18.75" customHeight="1" x14ac:dyDescent="0.4">
      <c r="A4" s="10" t="s">
        <v>12</v>
      </c>
      <c r="B4" s="1" t="s">
        <v>15</v>
      </c>
      <c r="C4" s="13" t="s">
        <v>18</v>
      </c>
      <c r="D4" s="13">
        <v>247</v>
      </c>
      <c r="E4" s="1">
        <f t="shared" si="0"/>
        <v>70</v>
      </c>
      <c r="F4" s="14">
        <v>70</v>
      </c>
      <c r="G4" s="9">
        <f t="shared" si="1"/>
        <v>0</v>
      </c>
      <c r="H4" s="11">
        <f t="shared" si="2"/>
        <v>49</v>
      </c>
      <c r="I4" s="2"/>
      <c r="J4" s="4">
        <v>0</v>
      </c>
      <c r="K4" s="4">
        <v>0</v>
      </c>
    </row>
    <row r="5" spans="1:11" ht="18.75" customHeight="1" x14ac:dyDescent="0.4">
      <c r="A5" s="10" t="s">
        <v>12</v>
      </c>
      <c r="B5" s="1" t="s">
        <v>40</v>
      </c>
      <c r="C5" s="13" t="s">
        <v>19</v>
      </c>
      <c r="D5" s="13">
        <v>182</v>
      </c>
      <c r="E5" s="1">
        <f t="shared" si="0"/>
        <v>50</v>
      </c>
      <c r="F5" s="14">
        <v>50</v>
      </c>
      <c r="G5" s="9">
        <f t="shared" si="1"/>
        <v>0</v>
      </c>
      <c r="H5" s="11">
        <f t="shared" si="2"/>
        <v>35</v>
      </c>
      <c r="I5" s="2"/>
      <c r="J5" s="4">
        <v>0</v>
      </c>
      <c r="K5" s="4">
        <v>0</v>
      </c>
    </row>
    <row r="6" spans="1:11" ht="18.75" customHeight="1" x14ac:dyDescent="0.4">
      <c r="A6" s="10" t="s">
        <v>12</v>
      </c>
      <c r="B6" s="1" t="s">
        <v>15</v>
      </c>
      <c r="C6" s="13" t="s">
        <v>20</v>
      </c>
      <c r="D6" s="13">
        <v>997</v>
      </c>
      <c r="E6" s="1">
        <f t="shared" si="0"/>
        <v>269</v>
      </c>
      <c r="F6" s="14">
        <v>269</v>
      </c>
      <c r="G6" s="9">
        <f t="shared" si="1"/>
        <v>0</v>
      </c>
      <c r="H6" s="11">
        <f t="shared" si="2"/>
        <v>188.29999999999998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15</v>
      </c>
      <c r="C7" s="13" t="s">
        <v>21</v>
      </c>
      <c r="D7" s="13">
        <v>863</v>
      </c>
      <c r="E7" s="1">
        <f t="shared" si="0"/>
        <v>255</v>
      </c>
      <c r="F7" s="14">
        <v>243</v>
      </c>
      <c r="G7" s="9">
        <f t="shared" si="1"/>
        <v>12</v>
      </c>
      <c r="H7" s="11">
        <f t="shared" si="2"/>
        <v>178.5</v>
      </c>
      <c r="I7" s="2"/>
      <c r="J7" s="4">
        <v>0</v>
      </c>
      <c r="K7" s="4">
        <v>12</v>
      </c>
    </row>
    <row r="8" spans="1:11" ht="18.75" customHeight="1" x14ac:dyDescent="0.4">
      <c r="A8" s="10" t="s">
        <v>12</v>
      </c>
      <c r="B8" s="1" t="s">
        <v>15</v>
      </c>
      <c r="C8" s="13" t="s">
        <v>22</v>
      </c>
      <c r="D8" s="13">
        <v>680</v>
      </c>
      <c r="E8" s="1">
        <f t="shared" si="0"/>
        <v>192</v>
      </c>
      <c r="F8" s="14">
        <v>187</v>
      </c>
      <c r="G8" s="9">
        <f t="shared" si="1"/>
        <v>5</v>
      </c>
      <c r="H8" s="11">
        <f t="shared" si="2"/>
        <v>134.39999999999998</v>
      </c>
      <c r="I8" s="2"/>
      <c r="J8" s="4">
        <v>3</v>
      </c>
      <c r="K8" s="4">
        <v>2</v>
      </c>
    </row>
    <row r="9" spans="1:11" ht="18.75" customHeight="1" x14ac:dyDescent="0.4">
      <c r="A9" s="10" t="s">
        <v>12</v>
      </c>
      <c r="B9" s="1" t="s">
        <v>15</v>
      </c>
      <c r="C9" s="13" t="s">
        <v>23</v>
      </c>
      <c r="D9" s="13">
        <v>255</v>
      </c>
      <c r="E9" s="1">
        <f t="shared" si="0"/>
        <v>66</v>
      </c>
      <c r="F9" s="14">
        <v>66</v>
      </c>
      <c r="G9" s="9">
        <f t="shared" si="1"/>
        <v>0</v>
      </c>
      <c r="H9" s="11">
        <f t="shared" si="2"/>
        <v>46.199999999999996</v>
      </c>
      <c r="I9" s="2"/>
      <c r="J9" s="4">
        <v>0</v>
      </c>
      <c r="K9" s="4">
        <v>0</v>
      </c>
    </row>
    <row r="10" spans="1:11" ht="18.75" customHeight="1" x14ac:dyDescent="0.4">
      <c r="A10" s="10" t="s">
        <v>12</v>
      </c>
      <c r="B10" s="1" t="s">
        <v>15</v>
      </c>
      <c r="C10" s="13" t="s">
        <v>24</v>
      </c>
      <c r="D10" s="13">
        <v>124</v>
      </c>
      <c r="E10" s="1">
        <f t="shared" si="0"/>
        <v>43</v>
      </c>
      <c r="F10" s="14">
        <v>43</v>
      </c>
      <c r="G10" s="9">
        <f t="shared" si="1"/>
        <v>0</v>
      </c>
      <c r="H10" s="11">
        <f t="shared" si="2"/>
        <v>30.099999999999998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15</v>
      </c>
      <c r="C11" s="13" t="s">
        <v>13</v>
      </c>
      <c r="D11" s="13">
        <v>281</v>
      </c>
      <c r="E11" s="1">
        <f t="shared" si="0"/>
        <v>79</v>
      </c>
      <c r="F11" s="14">
        <v>79</v>
      </c>
      <c r="G11" s="9">
        <f t="shared" si="1"/>
        <v>0</v>
      </c>
      <c r="H11" s="11">
        <f t="shared" si="2"/>
        <v>55.3</v>
      </c>
      <c r="I11" s="2"/>
      <c r="J11" s="4">
        <v>0</v>
      </c>
      <c r="K11" s="4">
        <v>0</v>
      </c>
    </row>
    <row r="12" spans="1:11" ht="18.75" customHeight="1" x14ac:dyDescent="0.4">
      <c r="A12" s="10" t="s">
        <v>12</v>
      </c>
      <c r="B12" s="1" t="s">
        <v>15</v>
      </c>
      <c r="C12" s="13" t="s">
        <v>25</v>
      </c>
      <c r="D12" s="13">
        <v>79</v>
      </c>
      <c r="E12" s="1">
        <f t="shared" si="0"/>
        <v>26</v>
      </c>
      <c r="F12" s="14">
        <v>26</v>
      </c>
      <c r="G12" s="9">
        <f t="shared" si="1"/>
        <v>0</v>
      </c>
      <c r="H12" s="11">
        <f t="shared" si="2"/>
        <v>18.2</v>
      </c>
      <c r="I12" s="2"/>
      <c r="J12" s="4">
        <v>0</v>
      </c>
      <c r="K12" s="4">
        <v>0</v>
      </c>
    </row>
    <row r="13" spans="1:11" ht="18.75" customHeight="1" x14ac:dyDescent="0.4">
      <c r="A13" s="10" t="s">
        <v>12</v>
      </c>
      <c r="B13" s="1" t="s">
        <v>15</v>
      </c>
      <c r="C13" s="13" t="s">
        <v>26</v>
      </c>
      <c r="D13" s="13">
        <v>152</v>
      </c>
      <c r="E13" s="1">
        <f t="shared" si="0"/>
        <v>43</v>
      </c>
      <c r="F13" s="14">
        <v>43</v>
      </c>
      <c r="G13" s="9">
        <f t="shared" si="1"/>
        <v>0</v>
      </c>
      <c r="H13" s="11">
        <f t="shared" si="2"/>
        <v>30.099999999999998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15</v>
      </c>
      <c r="C14" s="13" t="s">
        <v>14</v>
      </c>
      <c r="D14" s="13">
        <v>63</v>
      </c>
      <c r="E14" s="1">
        <f t="shared" si="0"/>
        <v>17</v>
      </c>
      <c r="F14" s="14">
        <v>17</v>
      </c>
      <c r="G14" s="9">
        <f t="shared" si="1"/>
        <v>0</v>
      </c>
      <c r="H14" s="11">
        <f t="shared" si="2"/>
        <v>11.899999999999999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15</v>
      </c>
      <c r="C15" s="13" t="s">
        <v>27</v>
      </c>
      <c r="D15" s="13">
        <v>103</v>
      </c>
      <c r="E15" s="1">
        <f t="shared" si="0"/>
        <v>32</v>
      </c>
      <c r="F15" s="14">
        <v>32</v>
      </c>
      <c r="G15" s="9">
        <f t="shared" si="1"/>
        <v>0</v>
      </c>
      <c r="H15" s="11">
        <f t="shared" si="2"/>
        <v>22.4</v>
      </c>
      <c r="I15" s="2"/>
      <c r="J15" s="4">
        <v>0</v>
      </c>
      <c r="K15" s="4">
        <v>0</v>
      </c>
    </row>
    <row r="16" spans="1:11" ht="18.75" customHeight="1" x14ac:dyDescent="0.4">
      <c r="A16" s="10" t="s">
        <v>12</v>
      </c>
      <c r="B16" s="1" t="s">
        <v>15</v>
      </c>
      <c r="C16" s="13" t="s">
        <v>28</v>
      </c>
      <c r="D16" s="13">
        <v>199</v>
      </c>
      <c r="E16" s="1">
        <f t="shared" si="0"/>
        <v>47</v>
      </c>
      <c r="F16" s="14">
        <v>47</v>
      </c>
      <c r="G16" s="9">
        <f t="shared" si="1"/>
        <v>0</v>
      </c>
      <c r="H16" s="11">
        <f t="shared" si="2"/>
        <v>32.9</v>
      </c>
      <c r="I16" s="2"/>
      <c r="J16" s="4">
        <v>0</v>
      </c>
      <c r="K16" s="4">
        <v>0</v>
      </c>
    </row>
    <row r="17" spans="1:11" ht="18.75" customHeight="1" x14ac:dyDescent="0.4">
      <c r="A17" s="10" t="s">
        <v>12</v>
      </c>
      <c r="B17" s="1" t="s">
        <v>15</v>
      </c>
      <c r="C17" s="13" t="s">
        <v>29</v>
      </c>
      <c r="D17" s="13">
        <v>791</v>
      </c>
      <c r="E17" s="1">
        <f t="shared" si="0"/>
        <v>204</v>
      </c>
      <c r="F17" s="14">
        <v>204</v>
      </c>
      <c r="G17" s="9">
        <f t="shared" si="1"/>
        <v>0</v>
      </c>
      <c r="H17" s="11">
        <f t="shared" si="2"/>
        <v>142.79999999999998</v>
      </c>
      <c r="I17" s="2"/>
      <c r="J17" s="4">
        <v>0</v>
      </c>
      <c r="K17" s="4">
        <v>0</v>
      </c>
    </row>
    <row r="18" spans="1:11" ht="18.75" customHeight="1" x14ac:dyDescent="0.4">
      <c r="A18" s="10" t="s">
        <v>12</v>
      </c>
      <c r="B18" s="1" t="s">
        <v>15</v>
      </c>
      <c r="C18" s="13" t="s">
        <v>30</v>
      </c>
      <c r="D18" s="13">
        <v>610</v>
      </c>
      <c r="E18" s="1">
        <f t="shared" si="0"/>
        <v>209</v>
      </c>
      <c r="F18" s="14">
        <v>197</v>
      </c>
      <c r="G18" s="9">
        <f t="shared" si="1"/>
        <v>12</v>
      </c>
      <c r="H18" s="11">
        <f t="shared" si="2"/>
        <v>146.29999999999998</v>
      </c>
      <c r="I18" s="2"/>
      <c r="J18" s="4">
        <v>6</v>
      </c>
      <c r="K18" s="4">
        <v>6</v>
      </c>
    </row>
    <row r="19" spans="1:11" ht="18.75" customHeight="1" x14ac:dyDescent="0.4">
      <c r="A19" s="10" t="s">
        <v>12</v>
      </c>
      <c r="B19" s="1" t="s">
        <v>15</v>
      </c>
      <c r="C19" s="13" t="s">
        <v>31</v>
      </c>
      <c r="D19" s="13">
        <v>1419</v>
      </c>
      <c r="E19" s="1">
        <f t="shared" si="0"/>
        <v>461</v>
      </c>
      <c r="F19" s="14">
        <v>364</v>
      </c>
      <c r="G19" s="9">
        <f t="shared" si="1"/>
        <v>97</v>
      </c>
      <c r="H19" s="11">
        <f t="shared" si="2"/>
        <v>322.7</v>
      </c>
      <c r="I19" s="2"/>
      <c r="J19" s="4">
        <v>3</v>
      </c>
      <c r="K19" s="4">
        <v>94</v>
      </c>
    </row>
    <row r="20" spans="1:11" ht="18.75" customHeight="1" x14ac:dyDescent="0.4">
      <c r="A20" s="10" t="s">
        <v>12</v>
      </c>
      <c r="B20" s="1" t="s">
        <v>15</v>
      </c>
      <c r="C20" s="13" t="s">
        <v>32</v>
      </c>
      <c r="D20" s="13">
        <v>1702</v>
      </c>
      <c r="E20" s="1">
        <f t="shared" si="0"/>
        <v>542</v>
      </c>
      <c r="F20" s="14">
        <v>429</v>
      </c>
      <c r="G20" s="9">
        <f t="shared" si="1"/>
        <v>113</v>
      </c>
      <c r="H20" s="11">
        <f t="shared" si="2"/>
        <v>379.4</v>
      </c>
      <c r="I20" s="2"/>
      <c r="J20" s="4">
        <v>3</v>
      </c>
      <c r="K20" s="4">
        <v>110</v>
      </c>
    </row>
    <row r="21" spans="1:11" ht="18.75" customHeight="1" x14ac:dyDescent="0.4">
      <c r="A21" s="10" t="s">
        <v>12</v>
      </c>
      <c r="B21" s="1" t="s">
        <v>15</v>
      </c>
      <c r="C21" s="13" t="s">
        <v>33</v>
      </c>
      <c r="D21" s="13">
        <v>724</v>
      </c>
      <c r="E21" s="1">
        <f t="shared" si="0"/>
        <v>257</v>
      </c>
      <c r="F21" s="14">
        <v>216</v>
      </c>
      <c r="G21" s="9">
        <f t="shared" si="1"/>
        <v>41</v>
      </c>
      <c r="H21" s="11">
        <f t="shared" si="2"/>
        <v>179.89999999999998</v>
      </c>
      <c r="I21" s="2"/>
      <c r="J21" s="4">
        <v>0</v>
      </c>
      <c r="K21" s="4">
        <v>41</v>
      </c>
    </row>
    <row r="22" spans="1:11" ht="18.75" customHeight="1" x14ac:dyDescent="0.4">
      <c r="A22" s="10" t="s">
        <v>12</v>
      </c>
      <c r="B22" s="1" t="s">
        <v>15</v>
      </c>
      <c r="C22" s="13" t="s">
        <v>34</v>
      </c>
      <c r="D22" s="13">
        <v>323</v>
      </c>
      <c r="E22" s="1">
        <f t="shared" si="0"/>
        <v>110</v>
      </c>
      <c r="F22" s="14">
        <v>95</v>
      </c>
      <c r="G22" s="9">
        <f t="shared" si="1"/>
        <v>15</v>
      </c>
      <c r="H22" s="11">
        <f t="shared" si="2"/>
        <v>77</v>
      </c>
      <c r="I22" s="2"/>
      <c r="J22" s="4">
        <v>0</v>
      </c>
      <c r="K22" s="4">
        <v>15</v>
      </c>
    </row>
    <row r="23" spans="1:11" ht="18.75" customHeight="1" x14ac:dyDescent="0.4">
      <c r="A23" s="10" t="s">
        <v>12</v>
      </c>
      <c r="B23" s="1" t="s">
        <v>15</v>
      </c>
      <c r="C23" s="13" t="s">
        <v>35</v>
      </c>
      <c r="D23" s="13">
        <v>715</v>
      </c>
      <c r="E23" s="1">
        <f t="shared" si="0"/>
        <v>287</v>
      </c>
      <c r="F23" s="14">
        <v>197</v>
      </c>
      <c r="G23" s="9">
        <f t="shared" si="1"/>
        <v>90</v>
      </c>
      <c r="H23" s="11">
        <f t="shared" si="2"/>
        <v>200.89999999999998</v>
      </c>
      <c r="I23" s="2"/>
      <c r="J23" s="4">
        <v>4</v>
      </c>
      <c r="K23" s="4">
        <v>86</v>
      </c>
    </row>
    <row r="24" spans="1:11" ht="18.75" customHeight="1" x14ac:dyDescent="0.4">
      <c r="A24" s="10" t="s">
        <v>12</v>
      </c>
      <c r="B24" s="1" t="s">
        <v>15</v>
      </c>
      <c r="C24" s="13" t="s">
        <v>36</v>
      </c>
      <c r="D24" s="13">
        <v>436</v>
      </c>
      <c r="E24" s="1">
        <f t="shared" si="0"/>
        <v>148</v>
      </c>
      <c r="F24" s="14">
        <v>123</v>
      </c>
      <c r="G24" s="9">
        <f t="shared" si="1"/>
        <v>25</v>
      </c>
      <c r="H24" s="11">
        <f t="shared" si="2"/>
        <v>103.6</v>
      </c>
      <c r="I24" s="2"/>
      <c r="J24" s="4">
        <v>3</v>
      </c>
      <c r="K24" s="4">
        <v>22</v>
      </c>
    </row>
    <row r="25" spans="1:11" ht="18.75" customHeight="1" x14ac:dyDescent="0.4">
      <c r="A25" s="10" t="s">
        <v>12</v>
      </c>
      <c r="B25" s="1" t="s">
        <v>15</v>
      </c>
      <c r="C25" s="13" t="s">
        <v>37</v>
      </c>
      <c r="D25" s="13">
        <v>781</v>
      </c>
      <c r="E25" s="1">
        <f t="shared" si="0"/>
        <v>233</v>
      </c>
      <c r="F25" s="14">
        <v>210</v>
      </c>
      <c r="G25" s="9">
        <f t="shared" si="1"/>
        <v>23</v>
      </c>
      <c r="H25" s="11">
        <f t="shared" si="2"/>
        <v>163.1</v>
      </c>
      <c r="I25" s="2"/>
      <c r="J25" s="4">
        <v>3</v>
      </c>
      <c r="K25" s="4">
        <v>20</v>
      </c>
    </row>
    <row r="26" spans="1:11" ht="18.75" customHeight="1" x14ac:dyDescent="0.4">
      <c r="A26" s="10" t="s">
        <v>12</v>
      </c>
      <c r="B26" s="1" t="s">
        <v>15</v>
      </c>
      <c r="C26" s="13" t="s">
        <v>38</v>
      </c>
      <c r="D26" s="13">
        <v>573</v>
      </c>
      <c r="E26" s="1">
        <f t="shared" si="0"/>
        <v>156</v>
      </c>
      <c r="F26" s="14">
        <v>156</v>
      </c>
      <c r="G26" s="9">
        <f t="shared" si="1"/>
        <v>0</v>
      </c>
      <c r="H26" s="11">
        <f t="shared" si="2"/>
        <v>109.19999999999999</v>
      </c>
      <c r="I26" s="2"/>
      <c r="J26" s="4">
        <v>0</v>
      </c>
      <c r="K26" s="4">
        <v>0</v>
      </c>
    </row>
    <row r="27" spans="1:11" ht="18.75" customHeight="1" x14ac:dyDescent="0.4">
      <c r="A27" s="10" t="s">
        <v>12</v>
      </c>
      <c r="B27" s="1" t="s">
        <v>15</v>
      </c>
      <c r="C27" s="13" t="s">
        <v>39</v>
      </c>
      <c r="D27" s="13">
        <v>437</v>
      </c>
      <c r="E27" s="1">
        <f t="shared" si="0"/>
        <v>120</v>
      </c>
      <c r="F27" s="14">
        <v>120</v>
      </c>
      <c r="G27" s="9">
        <f t="shared" si="1"/>
        <v>0</v>
      </c>
      <c r="H27" s="11">
        <f t="shared" si="2"/>
        <v>84</v>
      </c>
      <c r="I27" s="2"/>
      <c r="J27" s="4">
        <v>0</v>
      </c>
      <c r="K27" s="4">
        <v>0</v>
      </c>
    </row>
    <row r="28" spans="1:11" ht="18.75" customHeight="1" x14ac:dyDescent="0.4">
      <c r="A28" s="19" t="s">
        <v>10</v>
      </c>
      <c r="B28" s="19"/>
      <c r="C28" s="19"/>
      <c r="D28" s="1">
        <f>SUM(D2:D27)</f>
        <v>13470</v>
      </c>
      <c r="E28" s="1">
        <f t="shared" ref="E28:H28" si="3">SUM(E2:E27)</f>
        <v>4117</v>
      </c>
      <c r="F28" s="1">
        <f t="shared" si="3"/>
        <v>3684</v>
      </c>
      <c r="G28" s="1">
        <f t="shared" si="3"/>
        <v>433</v>
      </c>
      <c r="H28" s="1">
        <f t="shared" si="3"/>
        <v>2881.8999999999996</v>
      </c>
      <c r="I28" s="3"/>
      <c r="J28" s="9">
        <f>SUM(J2:J27)</f>
        <v>25</v>
      </c>
      <c r="K28" s="9">
        <f>SUM(K2:K27)</f>
        <v>408</v>
      </c>
    </row>
    <row r="29" spans="1:11" ht="48" customHeight="1" x14ac:dyDescent="0.4">
      <c r="A29" s="20" t="s">
        <v>11</v>
      </c>
      <c r="B29" s="20"/>
      <c r="C29" s="20"/>
      <c r="D29" s="20"/>
      <c r="E29" s="20"/>
      <c r="F29" s="20"/>
      <c r="G29" s="20"/>
      <c r="H29" s="20"/>
      <c r="I29" s="16"/>
      <c r="J29" s="17"/>
      <c r="K29" s="17"/>
    </row>
  </sheetData>
  <mergeCells count="2">
    <mergeCell ref="A28:C28"/>
    <mergeCell ref="A29:H2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日高郡みなべ町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2018-03-09T06:59:26Z</dcterms:modified>
</cp:coreProperties>
</file>