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0C99503B-9BCC-457C-A54E-971FEC6AE7B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蒲生郡竜王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1" l="1"/>
  <c r="J26" i="1"/>
  <c r="E26" i="1"/>
  <c r="F26" i="1"/>
  <c r="G26" i="1"/>
  <c r="H26" i="1"/>
  <c r="D2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" i="1" l="1"/>
</calcChain>
</file>

<file path=xl/sharedStrings.xml><?xml version="1.0" encoding="utf-8"?>
<sst xmlns="http://schemas.openxmlformats.org/spreadsheetml/2006/main" count="84" uniqueCount="39">
  <si>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</si>
  <si>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</si>
  <si>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</si>
  <si>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</si>
  <si>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</si>
  <si>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</si>
  <si>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</si>
  <si>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</si>
  <si>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</si>
  <si>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</si>
  <si>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</si>
  <si>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</si>
  <si>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</si>
  <si>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蒲生郡竜王町</t>
  </si>
  <si>
    <t>大字山中</t>
  </si>
  <si>
    <t>大字岡屋</t>
  </si>
  <si>
    <t>大字小口</t>
  </si>
  <si>
    <t>大字薬師</t>
  </si>
  <si>
    <t>大字七里</t>
  </si>
  <si>
    <t>大字鵜川</t>
  </si>
  <si>
    <t>大字橋本</t>
  </si>
  <si>
    <t>大字川上</t>
  </si>
  <si>
    <t>大字弓削</t>
  </si>
  <si>
    <t>大字須恵</t>
  </si>
  <si>
    <t>大字西川</t>
  </si>
  <si>
    <t>大字西横関</t>
  </si>
  <si>
    <t>大字鏡</t>
  </si>
  <si>
    <t>大字山面</t>
  </si>
  <si>
    <t>大字山之上</t>
  </si>
  <si>
    <t>大字岩井</t>
  </si>
  <si>
    <t>大字川守</t>
  </si>
  <si>
    <t>大字林</t>
  </si>
  <si>
    <t>大字庄</t>
  </si>
  <si>
    <t>大字信濃</t>
  </si>
  <si>
    <t>大字島</t>
  </si>
  <si>
    <t>大字駕輿丁</t>
  </si>
  <si>
    <t>大字綾戸</t>
  </si>
  <si>
    <t>大字田中</t>
  </si>
  <si>
    <t>蒲生郡竜王町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</si>
</sst>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center" vertical="center" wrapText="1" readingOrder="1"/>
    </xf>
    <xf numFmtId="176" fontId="4" fillId="4" borderId="5" xfId="0" applyNumberFormat="1" applyFont="1" applyFill="1" applyBorder="1" applyAlignment="1">
      <alignment horizontal="center" vertical="center" wrapText="1" readingOrder="1"/>
    </xf>
    <xf numFmtId="176" fontId="4" fillId="4" borderId="2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31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7" customWidth="1"/>
    <col min="10" max="11" width="15.5" style="1" customWidth="1"/>
    <col min="12" max="16384" width="9" style="1"/>
  </cols>
  <sheetData>
    <row r="1" spans="1:11" ht="33" customHeight="1" x14ac:dyDescent="0.4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10" t="s">
        <v>7</v>
      </c>
      <c r="I1" s="11"/>
      <c r="J1" s="12" t="s">
        <v>8</v>
      </c>
      <c r="K1" s="12" t="s">
        <v>9</v>
      </c>
    </row>
    <row r="2" spans="1:11" ht="18.75" customHeight="1" x14ac:dyDescent="0.4">
      <c r="A2" s="13" t="s">
        <v>12</v>
      </c>
      <c r="B2" s="13" t="s">
        <v>13</v>
      </c>
      <c r="C2" s="2" t="s">
        <v>14</v>
      </c>
      <c r="D2" s="3">
        <v>526</v>
      </c>
      <c r="E2" s="4">
        <f>SUM(F2:G2)</f>
        <v>161</v>
      </c>
      <c r="F2" s="4">
        <v>161</v>
      </c>
      <c r="G2" s="8">
        <f>SUM(J2:K2)</f>
        <v>0</v>
      </c>
      <c r="H2" s="13">
        <f>SUM(E2*0.7)</f>
        <v>112.69999999999999</v>
      </c>
      <c r="I2" s="6"/>
      <c r="J2" s="8">
        <v>0</v>
      </c>
      <c r="K2" s="8">
        <v>0</v>
      </c>
    </row>
    <row r="3" spans="1:11" ht="18.75" customHeight="1" x14ac:dyDescent="0.4">
      <c r="A3" s="13" t="s">
        <v>12</v>
      </c>
      <c r="B3" s="13" t="s">
        <v>13</v>
      </c>
      <c r="C3" s="2" t="s">
        <v>15</v>
      </c>
      <c r="D3" s="3">
        <v>715</v>
      </c>
      <c r="E3" s="4">
        <f t="shared" ref="E3:E25" si="0">SUM(F3:G3)</f>
        <v>182</v>
      </c>
      <c r="F3" s="4">
        <v>179</v>
      </c>
      <c r="G3" s="8">
        <f t="shared" ref="G2:G24" si="1">SUM(J3:K3)</f>
        <v>3</v>
      </c>
      <c r="H3" s="13">
        <f t="shared" ref="H3:H25" si="2">SUM(E3*0.7)</f>
        <v>127.39999999999999</v>
      </c>
      <c r="I3" s="6"/>
      <c r="J3" s="8">
        <v>2</v>
      </c>
      <c r="K3" s="8">
        <v>1</v>
      </c>
    </row>
    <row r="4" spans="1:11" ht="18.75" customHeight="1" x14ac:dyDescent="0.4">
      <c r="A4" s="13" t="s">
        <v>12</v>
      </c>
      <c r="B4" s="13" t="s">
        <v>13</v>
      </c>
      <c r="C4" s="2" t="s">
        <v>16</v>
      </c>
      <c r="D4" s="3">
        <v>1562</v>
      </c>
      <c r="E4" s="4">
        <f t="shared" si="0"/>
        <v>507</v>
      </c>
      <c r="F4" s="4">
        <v>470</v>
      </c>
      <c r="G4" s="8">
        <f t="shared" si="1"/>
        <v>37</v>
      </c>
      <c r="H4" s="13">
        <f t="shared" si="2"/>
        <v>354.9</v>
      </c>
      <c r="I4" s="6"/>
      <c r="J4" s="8">
        <v>0</v>
      </c>
      <c r="K4" s="8">
        <v>37</v>
      </c>
    </row>
    <row r="5" spans="1:11" ht="18.75" customHeight="1" x14ac:dyDescent="0.4">
      <c r="A5" s="13" t="s">
        <v>12</v>
      </c>
      <c r="B5" s="13" t="s">
        <v>13</v>
      </c>
      <c r="C5" s="2" t="s">
        <v>17</v>
      </c>
      <c r="D5" s="3">
        <v>588</v>
      </c>
      <c r="E5" s="4">
        <f t="shared" si="0"/>
        <v>163</v>
      </c>
      <c r="F5" s="4">
        <v>163</v>
      </c>
      <c r="G5" s="8">
        <f t="shared" si="1"/>
        <v>0</v>
      </c>
      <c r="H5" s="13">
        <f t="shared" si="2"/>
        <v>114.1</v>
      </c>
      <c r="I5" s="6"/>
      <c r="J5" s="8">
        <v>0</v>
      </c>
      <c r="K5" s="8">
        <v>0</v>
      </c>
    </row>
    <row r="6" spans="1:11" ht="18.75" customHeight="1" x14ac:dyDescent="0.4">
      <c r="A6" s="13" t="s">
        <v>12</v>
      </c>
      <c r="B6" s="13" t="s">
        <v>13</v>
      </c>
      <c r="C6" s="2" t="s">
        <v>18</v>
      </c>
      <c r="D6" s="3">
        <v>177</v>
      </c>
      <c r="E6" s="4">
        <f t="shared" si="0"/>
        <v>54</v>
      </c>
      <c r="F6" s="4">
        <v>54</v>
      </c>
      <c r="G6" s="8">
        <f t="shared" si="1"/>
        <v>0</v>
      </c>
      <c r="H6" s="13">
        <f t="shared" si="2"/>
        <v>37.799999999999997</v>
      </c>
      <c r="I6" s="6"/>
      <c r="J6" s="8">
        <v>0</v>
      </c>
      <c r="K6" s="8">
        <v>0</v>
      </c>
    </row>
    <row r="7" spans="1:11" ht="18.75" customHeight="1" x14ac:dyDescent="0.4">
      <c r="A7" s="13" t="s">
        <v>12</v>
      </c>
      <c r="B7" s="13" t="s">
        <v>13</v>
      </c>
      <c r="C7" s="2" t="s">
        <v>19</v>
      </c>
      <c r="D7" s="3">
        <v>155</v>
      </c>
      <c r="E7" s="4">
        <f t="shared" si="0"/>
        <v>42</v>
      </c>
      <c r="F7" s="4">
        <v>42</v>
      </c>
      <c r="G7" s="8">
        <f t="shared" si="1"/>
        <v>0</v>
      </c>
      <c r="H7" s="13">
        <f t="shared" si="2"/>
        <v>29.4</v>
      </c>
      <c r="I7" s="6"/>
      <c r="J7" s="8">
        <v>0</v>
      </c>
      <c r="K7" s="8">
        <v>0</v>
      </c>
    </row>
    <row r="8" spans="1:11" ht="18.75" customHeight="1" x14ac:dyDescent="0.4">
      <c r="A8" s="13" t="s">
        <v>12</v>
      </c>
      <c r="B8" s="13" t="s">
        <v>13</v>
      </c>
      <c r="C8" s="2" t="s">
        <v>20</v>
      </c>
      <c r="D8" s="3">
        <v>313</v>
      </c>
      <c r="E8" s="4">
        <f t="shared" si="0"/>
        <v>73</v>
      </c>
      <c r="F8" s="4">
        <v>73</v>
      </c>
      <c r="G8" s="8">
        <f t="shared" si="1"/>
        <v>0</v>
      </c>
      <c r="H8" s="13">
        <f t="shared" si="2"/>
        <v>51.099999999999994</v>
      </c>
      <c r="I8" s="6"/>
      <c r="J8" s="8">
        <v>0</v>
      </c>
      <c r="K8" s="8">
        <v>0</v>
      </c>
    </row>
    <row r="9" spans="1:11" ht="18.75" customHeight="1" x14ac:dyDescent="0.4">
      <c r="A9" s="13" t="s">
        <v>12</v>
      </c>
      <c r="B9" s="13" t="s">
        <v>13</v>
      </c>
      <c r="C9" s="2" t="s">
        <v>21</v>
      </c>
      <c r="D9" s="3">
        <v>74</v>
      </c>
      <c r="E9" s="4">
        <f t="shared" si="0"/>
        <v>16</v>
      </c>
      <c r="F9" s="4">
        <v>16</v>
      </c>
      <c r="G9" s="8">
        <f t="shared" si="1"/>
        <v>0</v>
      </c>
      <c r="H9" s="13">
        <f t="shared" si="2"/>
        <v>11.2</v>
      </c>
      <c r="I9" s="6"/>
      <c r="J9" s="8">
        <v>0</v>
      </c>
      <c r="K9" s="8">
        <v>0</v>
      </c>
    </row>
    <row r="10" spans="1:11" ht="18.75" customHeight="1" x14ac:dyDescent="0.4">
      <c r="A10" s="13" t="s">
        <v>12</v>
      </c>
      <c r="B10" s="13" t="s">
        <v>13</v>
      </c>
      <c r="C10" s="2" t="s">
        <v>22</v>
      </c>
      <c r="D10" s="3">
        <v>306</v>
      </c>
      <c r="E10" s="4">
        <f t="shared" si="0"/>
        <v>70</v>
      </c>
      <c r="F10" s="4">
        <v>70</v>
      </c>
      <c r="G10" s="8">
        <f t="shared" si="1"/>
        <v>0</v>
      </c>
      <c r="H10" s="13">
        <f t="shared" si="2"/>
        <v>49</v>
      </c>
      <c r="I10" s="6"/>
      <c r="J10" s="8">
        <v>0</v>
      </c>
      <c r="K10" s="8">
        <v>0</v>
      </c>
    </row>
    <row r="11" spans="1:11" ht="18.75" customHeight="1" x14ac:dyDescent="0.4">
      <c r="A11" s="13" t="s">
        <v>12</v>
      </c>
      <c r="B11" s="13" t="s">
        <v>13</v>
      </c>
      <c r="C11" s="2" t="s">
        <v>23</v>
      </c>
      <c r="D11" s="3">
        <v>341</v>
      </c>
      <c r="E11" s="4">
        <f t="shared" si="0"/>
        <v>89</v>
      </c>
      <c r="F11" s="4">
        <v>88</v>
      </c>
      <c r="G11" s="8">
        <f t="shared" si="1"/>
        <v>1</v>
      </c>
      <c r="H11" s="13">
        <f t="shared" si="2"/>
        <v>62.3</v>
      </c>
      <c r="I11" s="6"/>
      <c r="J11" s="8">
        <v>1</v>
      </c>
      <c r="K11" s="8">
        <v>0</v>
      </c>
    </row>
    <row r="12" spans="1:11" ht="18.75" customHeight="1" x14ac:dyDescent="0.4">
      <c r="A12" s="13" t="s">
        <v>12</v>
      </c>
      <c r="B12" s="13" t="s">
        <v>13</v>
      </c>
      <c r="C12" s="2" t="s">
        <v>24</v>
      </c>
      <c r="D12" s="3">
        <v>382</v>
      </c>
      <c r="E12" s="4">
        <f t="shared" si="0"/>
        <v>108</v>
      </c>
      <c r="F12" s="4">
        <v>105</v>
      </c>
      <c r="G12" s="8">
        <f t="shared" si="1"/>
        <v>3</v>
      </c>
      <c r="H12" s="13">
        <f t="shared" si="2"/>
        <v>75.599999999999994</v>
      </c>
      <c r="I12" s="6"/>
      <c r="J12" s="8">
        <v>1</v>
      </c>
      <c r="K12" s="8">
        <v>2</v>
      </c>
    </row>
    <row r="13" spans="1:11" ht="18.75" customHeight="1" x14ac:dyDescent="0.4">
      <c r="A13" s="13" t="s">
        <v>12</v>
      </c>
      <c r="B13" s="13" t="s">
        <v>13</v>
      </c>
      <c r="C13" s="2" t="s">
        <v>25</v>
      </c>
      <c r="D13" s="3">
        <v>358</v>
      </c>
      <c r="E13" s="4">
        <f t="shared" si="0"/>
        <v>105</v>
      </c>
      <c r="F13" s="4">
        <v>105</v>
      </c>
      <c r="G13" s="8">
        <f t="shared" si="1"/>
        <v>0</v>
      </c>
      <c r="H13" s="13">
        <f t="shared" si="2"/>
        <v>73.5</v>
      </c>
      <c r="I13" s="6"/>
      <c r="J13" s="8">
        <v>0</v>
      </c>
      <c r="K13" s="8">
        <v>0</v>
      </c>
    </row>
    <row r="14" spans="1:11" ht="18.75" customHeight="1" x14ac:dyDescent="0.4">
      <c r="A14" s="13" t="s">
        <v>12</v>
      </c>
      <c r="B14" s="13" t="s">
        <v>13</v>
      </c>
      <c r="C14" s="2" t="s">
        <v>26</v>
      </c>
      <c r="D14" s="3">
        <v>852</v>
      </c>
      <c r="E14" s="4">
        <f t="shared" si="0"/>
        <v>258</v>
      </c>
      <c r="F14" s="4">
        <v>257</v>
      </c>
      <c r="G14" s="8">
        <f t="shared" si="1"/>
        <v>1</v>
      </c>
      <c r="H14" s="13">
        <f t="shared" si="2"/>
        <v>180.6</v>
      </c>
      <c r="I14" s="6"/>
      <c r="J14" s="8">
        <v>0</v>
      </c>
      <c r="K14" s="8">
        <v>1</v>
      </c>
    </row>
    <row r="15" spans="1:11" ht="18.75" customHeight="1" x14ac:dyDescent="0.4">
      <c r="A15" s="13" t="s">
        <v>12</v>
      </c>
      <c r="B15" s="13" t="s">
        <v>13</v>
      </c>
      <c r="C15" s="2" t="s">
        <v>27</v>
      </c>
      <c r="D15" s="3">
        <v>1923</v>
      </c>
      <c r="E15" s="4">
        <f t="shared" si="0"/>
        <v>613</v>
      </c>
      <c r="F15" s="4">
        <v>613</v>
      </c>
      <c r="G15" s="8">
        <f t="shared" si="1"/>
        <v>0</v>
      </c>
      <c r="H15" s="13">
        <f t="shared" si="2"/>
        <v>429.09999999999997</v>
      </c>
      <c r="I15" s="6"/>
      <c r="J15" s="8">
        <v>0</v>
      </c>
      <c r="K15" s="8">
        <v>0</v>
      </c>
    </row>
    <row r="16" spans="1:11" ht="18.75" customHeight="1" x14ac:dyDescent="0.4">
      <c r="A16" s="13" t="s">
        <v>12</v>
      </c>
      <c r="B16" s="13" t="s">
        <v>13</v>
      </c>
      <c r="C16" s="2" t="s">
        <v>28</v>
      </c>
      <c r="D16" s="3">
        <v>2674</v>
      </c>
      <c r="E16" s="4">
        <f t="shared" si="0"/>
        <v>430</v>
      </c>
      <c r="F16" s="4">
        <v>413</v>
      </c>
      <c r="G16" s="8">
        <f t="shared" si="1"/>
        <v>17</v>
      </c>
      <c r="H16" s="13">
        <f t="shared" si="2"/>
        <v>301</v>
      </c>
      <c r="I16" s="6"/>
      <c r="J16" s="8">
        <v>6</v>
      </c>
      <c r="K16" s="8">
        <v>11</v>
      </c>
    </row>
    <row r="17" spans="1:11" ht="18.75" customHeight="1" x14ac:dyDescent="0.4">
      <c r="A17" s="13" t="s">
        <v>12</v>
      </c>
      <c r="B17" s="13" t="s">
        <v>13</v>
      </c>
      <c r="C17" s="2" t="s">
        <v>29</v>
      </c>
      <c r="D17" s="3">
        <v>223</v>
      </c>
      <c r="E17" s="4">
        <f t="shared" si="0"/>
        <v>58</v>
      </c>
      <c r="F17" s="4">
        <v>58</v>
      </c>
      <c r="G17" s="8">
        <f t="shared" si="1"/>
        <v>0</v>
      </c>
      <c r="H17" s="13">
        <f t="shared" si="2"/>
        <v>40.599999999999994</v>
      </c>
      <c r="I17" s="6"/>
      <c r="J17" s="8">
        <v>0</v>
      </c>
      <c r="K17" s="8">
        <v>0</v>
      </c>
    </row>
    <row r="18" spans="1:11" ht="18.75" customHeight="1" x14ac:dyDescent="0.4">
      <c r="A18" s="13" t="s">
        <v>12</v>
      </c>
      <c r="B18" s="13" t="s">
        <v>13</v>
      </c>
      <c r="C18" s="2" t="s">
        <v>30</v>
      </c>
      <c r="D18" s="3">
        <v>456</v>
      </c>
      <c r="E18" s="4">
        <f t="shared" si="0"/>
        <v>98</v>
      </c>
      <c r="F18" s="4">
        <v>97</v>
      </c>
      <c r="G18" s="8">
        <f t="shared" si="1"/>
        <v>1</v>
      </c>
      <c r="H18" s="13">
        <f t="shared" si="2"/>
        <v>68.599999999999994</v>
      </c>
      <c r="I18" s="6"/>
      <c r="J18" s="8">
        <v>1</v>
      </c>
      <c r="K18" s="8">
        <v>0</v>
      </c>
    </row>
    <row r="19" spans="1:11" ht="18.75" customHeight="1" x14ac:dyDescent="0.4">
      <c r="A19" s="13" t="s">
        <v>12</v>
      </c>
      <c r="B19" s="13" t="s">
        <v>13</v>
      </c>
      <c r="C19" s="2" t="s">
        <v>31</v>
      </c>
      <c r="D19" s="3">
        <v>365</v>
      </c>
      <c r="E19" s="4">
        <f t="shared" si="0"/>
        <v>93</v>
      </c>
      <c r="F19" s="4">
        <v>90</v>
      </c>
      <c r="G19" s="8">
        <f t="shared" si="1"/>
        <v>3</v>
      </c>
      <c r="H19" s="13">
        <f t="shared" si="2"/>
        <v>65.099999999999994</v>
      </c>
      <c r="I19" s="6"/>
      <c r="J19" s="8">
        <v>0</v>
      </c>
      <c r="K19" s="8">
        <v>3</v>
      </c>
    </row>
    <row r="20" spans="1:11" ht="18.75" customHeight="1" x14ac:dyDescent="0.4">
      <c r="A20" s="13" t="s">
        <v>12</v>
      </c>
      <c r="B20" s="13" t="s">
        <v>13</v>
      </c>
      <c r="C20" s="2" t="s">
        <v>32</v>
      </c>
      <c r="D20" s="3">
        <v>123</v>
      </c>
      <c r="E20" s="4">
        <f t="shared" si="0"/>
        <v>29</v>
      </c>
      <c r="F20" s="4">
        <v>29</v>
      </c>
      <c r="G20" s="8">
        <f t="shared" si="1"/>
        <v>0</v>
      </c>
      <c r="H20" s="13">
        <f t="shared" si="2"/>
        <v>20.299999999999997</v>
      </c>
      <c r="I20" s="6"/>
      <c r="J20" s="8">
        <v>0</v>
      </c>
      <c r="K20" s="8">
        <v>0</v>
      </c>
    </row>
    <row r="21" spans="1:11" ht="18.75" customHeight="1" x14ac:dyDescent="0.4">
      <c r="A21" s="13" t="s">
        <v>12</v>
      </c>
      <c r="B21" s="13" t="s">
        <v>13</v>
      </c>
      <c r="C21" s="2" t="s">
        <v>33</v>
      </c>
      <c r="D21" s="3">
        <v>73</v>
      </c>
      <c r="E21" s="4">
        <f t="shared" si="0"/>
        <v>21</v>
      </c>
      <c r="F21" s="4">
        <v>21</v>
      </c>
      <c r="G21" s="8">
        <f t="shared" si="1"/>
        <v>0</v>
      </c>
      <c r="H21" s="13">
        <f t="shared" si="2"/>
        <v>14.7</v>
      </c>
      <c r="I21" s="6"/>
      <c r="J21" s="8">
        <v>0</v>
      </c>
      <c r="K21" s="8">
        <v>0</v>
      </c>
    </row>
    <row r="22" spans="1:11" ht="18.75" customHeight="1" x14ac:dyDescent="0.4">
      <c r="A22" s="13" t="s">
        <v>12</v>
      </c>
      <c r="B22" s="13" t="s">
        <v>13</v>
      </c>
      <c r="C22" s="2" t="s">
        <v>34</v>
      </c>
      <c r="D22" s="3">
        <v>82</v>
      </c>
      <c r="E22" s="4">
        <f t="shared" si="0"/>
        <v>25</v>
      </c>
      <c r="F22" s="4">
        <v>25</v>
      </c>
      <c r="G22" s="8">
        <f t="shared" si="1"/>
        <v>0</v>
      </c>
      <c r="H22" s="13">
        <f t="shared" si="2"/>
        <v>17.5</v>
      </c>
      <c r="I22" s="6"/>
      <c r="J22" s="8">
        <v>0</v>
      </c>
      <c r="K22" s="8">
        <v>0</v>
      </c>
    </row>
    <row r="23" spans="1:11" ht="18.75" customHeight="1" x14ac:dyDescent="0.4">
      <c r="A23" s="13" t="s">
        <v>12</v>
      </c>
      <c r="B23" s="13" t="s">
        <v>13</v>
      </c>
      <c r="C23" s="2" t="s">
        <v>35</v>
      </c>
      <c r="D23" s="3">
        <v>162</v>
      </c>
      <c r="E23" s="4">
        <f t="shared" si="0"/>
        <v>42</v>
      </c>
      <c r="F23" s="4">
        <v>42</v>
      </c>
      <c r="G23" s="8">
        <f t="shared" si="1"/>
        <v>0</v>
      </c>
      <c r="H23" s="13">
        <f t="shared" si="2"/>
        <v>29.4</v>
      </c>
      <c r="I23" s="6"/>
      <c r="J23" s="8">
        <v>0</v>
      </c>
      <c r="K23" s="8">
        <v>0</v>
      </c>
    </row>
    <row r="24" spans="1:11" ht="18.75" customHeight="1" x14ac:dyDescent="0.4">
      <c r="A24" s="13" t="s">
        <v>12</v>
      </c>
      <c r="B24" s="13" t="s">
        <v>38</v>
      </c>
      <c r="C24" s="2" t="s">
        <v>36</v>
      </c>
      <c r="D24" s="3">
        <v>306</v>
      </c>
      <c r="E24" s="4">
        <f t="shared" si="0"/>
        <v>71</v>
      </c>
      <c r="F24" s="4">
        <v>71</v>
      </c>
      <c r="G24" s="8">
        <f t="shared" si="1"/>
        <v>0</v>
      </c>
      <c r="H24" s="13">
        <f t="shared" si="2"/>
        <v>49.699999999999996</v>
      </c>
      <c r="I24" s="6"/>
      <c r="J24" s="8">
        <v>0</v>
      </c>
      <c r="K24" s="8">
        <v>0</v>
      </c>
    </row>
    <row r="25" spans="1:11" ht="18.75" customHeight="1" x14ac:dyDescent="0.4">
      <c r="A25" s="13" t="s">
        <v>12</v>
      </c>
      <c r="B25" s="13" t="s">
        <v>13</v>
      </c>
      <c r="C25" s="2" t="s">
        <v>37</v>
      </c>
      <c r="D25" s="3">
        <v>180</v>
      </c>
      <c r="E25" s="4">
        <f t="shared" si="0"/>
        <v>50</v>
      </c>
      <c r="F25" s="4">
        <v>50</v>
      </c>
      <c r="G25" s="8">
        <f>SUM(J25:K25)</f>
        <v>0</v>
      </c>
      <c r="H25" s="13">
        <f t="shared" si="2"/>
        <v>35</v>
      </c>
      <c r="I25" s="6"/>
      <c r="J25" s="8">
        <v>0</v>
      </c>
      <c r="K25" s="8">
        <v>0</v>
      </c>
    </row>
    <row r="26" spans="1:11" ht="18.75" customHeight="1" x14ac:dyDescent="0.4">
      <c r="A26" s="19" t="s">
        <v>10</v>
      </c>
      <c r="B26" s="19"/>
      <c r="C26" s="19"/>
      <c r="D26" s="14">
        <f>SUM(D2:D25)</f>
        <v>12916</v>
      </c>
      <c r="E26" s="14">
        <f t="shared" ref="E26:H26" si="3">SUM(E2:E25)</f>
        <v>3358</v>
      </c>
      <c r="F26" s="14">
        <f t="shared" si="3"/>
        <v>3292</v>
      </c>
      <c r="G26" s="14">
        <f t="shared" si="3"/>
        <v>66</v>
      </c>
      <c r="H26" s="14">
        <f t="shared" si="3"/>
        <v>2350.5999999999995</v>
      </c>
      <c r="I26" s="18"/>
      <c r="J26" s="17">
        <f>SUM(J2:J25)</f>
        <v>11</v>
      </c>
      <c r="K26" s="17">
        <f>SUM(K2:K25)</f>
        <v>55</v>
      </c>
    </row>
    <row r="27" spans="1:11" ht="48" customHeight="1" x14ac:dyDescent="0.4">
      <c r="A27" s="20" t="s">
        <v>11</v>
      </c>
      <c r="B27" s="20"/>
      <c r="C27" s="20"/>
      <c r="D27" s="20"/>
      <c r="E27" s="20"/>
      <c r="F27" s="20"/>
      <c r="G27" s="20"/>
      <c r="H27" s="20"/>
      <c r="I27" s="5"/>
      <c r="J27" s="16"/>
      <c r="K27" s="16"/>
    </row>
    <row r="28" spans="1:11" x14ac:dyDescent="0.4">
      <c r="A28" s="15"/>
      <c r="B28" s="15"/>
      <c r="C28" s="15"/>
      <c r="D28" s="15"/>
      <c r="E28" s="15"/>
      <c r="F28" s="15"/>
      <c r="G28" s="15"/>
      <c r="H28" s="15"/>
      <c r="J28" s="15"/>
      <c r="K28" s="15"/>
    </row>
    <row r="29" spans="1:11" x14ac:dyDescent="0.4">
      <c r="A29" s="15"/>
      <c r="B29" s="15"/>
      <c r="C29" s="15"/>
      <c r="D29" s="15"/>
      <c r="E29" s="15"/>
      <c r="F29" s="15"/>
      <c r="G29" s="15"/>
      <c r="H29" s="15"/>
      <c r="J29" s="15"/>
      <c r="K29" s="15"/>
    </row>
    <row r="30" spans="1:11" x14ac:dyDescent="0.4">
      <c r="A30" s="15"/>
      <c r="B30" s="15"/>
      <c r="C30" s="15"/>
      <c r="D30" s="15"/>
      <c r="E30" s="15"/>
      <c r="F30" s="15"/>
      <c r="G30" s="15"/>
      <c r="H30" s="15"/>
      <c r="J30" s="15"/>
      <c r="K30" s="15"/>
    </row>
    <row r="31" spans="1:11" x14ac:dyDescent="0.4">
      <c r="A31" s="15"/>
      <c r="B31" s="15"/>
      <c r="C31" s="15"/>
      <c r="D31" s="15"/>
      <c r="E31" s="15"/>
      <c r="F31" s="15"/>
      <c r="G31" s="15"/>
      <c r="H31" s="15"/>
      <c r="J31" s="15"/>
      <c r="K31" s="15"/>
    </row>
  </sheetData>
  <mergeCells count="2">
    <mergeCell ref="A26:C26"/>
    <mergeCell ref="A27:H27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蒲生郡竜王町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2018-03-09T07:26:07Z</dcterms:modified>
</cp:coreProperties>
</file>