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川崎市多摩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4" i="4" l="1"/>
  <c r="F104" i="4"/>
  <c r="G104" i="4"/>
  <c r="H104" i="4"/>
  <c r="I104" i="4"/>
  <c r="D104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2" i="4"/>
  <c r="G2" i="4"/>
  <c r="E2" i="4"/>
  <c r="L104" i="4" l="1"/>
  <c r="K104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</calcChain>
</file>

<file path=xl/sharedStrings.xml><?xml version="1.0" encoding="utf-8"?>
<sst xmlns="http://schemas.openxmlformats.org/spreadsheetml/2006/main" count="326" uniqueCount="119">
  <si>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</si>
  <si>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</si>
  <si>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</si>
  <si>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</si>
  <si>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</si>
  <si>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</si>
  <si>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</si>
  <si>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</si>
  <si>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</si>
  <si>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</si>
  <si>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</si>
  <si>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</si>
  <si>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-</t>
  </si>
  <si>
    <t>登戸</t>
  </si>
  <si>
    <t>生田１丁目</t>
  </si>
  <si>
    <t>生田２丁目</t>
  </si>
  <si>
    <t>生田３丁目</t>
  </si>
  <si>
    <t>生田４丁目</t>
  </si>
  <si>
    <t>生田５丁目</t>
  </si>
  <si>
    <t>生田６丁目</t>
  </si>
  <si>
    <t>生田７丁目</t>
  </si>
  <si>
    <t>生田８丁目</t>
  </si>
  <si>
    <t>菅馬場１丁目</t>
  </si>
  <si>
    <t>菅馬場２丁目</t>
  </si>
  <si>
    <t>菅馬場３丁目</t>
  </si>
  <si>
    <t>菅馬場４丁目</t>
  </si>
  <si>
    <t>菅仙谷１丁目</t>
  </si>
  <si>
    <t>菅仙谷２丁目</t>
  </si>
  <si>
    <t>菅仙谷３丁目</t>
  </si>
  <si>
    <t>菅仙谷４丁目</t>
  </si>
  <si>
    <t>菅北浦１丁目</t>
  </si>
  <si>
    <t>菅北浦２丁目</t>
  </si>
  <si>
    <t>菅北浦３丁目</t>
  </si>
  <si>
    <t>菅北浦４丁目</t>
  </si>
  <si>
    <t>菅北浦５丁目</t>
  </si>
  <si>
    <t>菅１丁目</t>
  </si>
  <si>
    <t>菅２丁目</t>
  </si>
  <si>
    <t>菅３丁目</t>
  </si>
  <si>
    <t>菅４丁目</t>
  </si>
  <si>
    <t>菅５丁目</t>
  </si>
  <si>
    <t>菅６丁目</t>
  </si>
  <si>
    <t>菅城下</t>
  </si>
  <si>
    <t>菅野戸呂</t>
  </si>
  <si>
    <t>菅稲田堤１丁目</t>
  </si>
  <si>
    <t>菅稲田堤２丁目</t>
  </si>
  <si>
    <t>菅稲田堤３丁目</t>
  </si>
  <si>
    <t>布田</t>
  </si>
  <si>
    <t>中野島</t>
  </si>
  <si>
    <t>中野島１丁目</t>
  </si>
  <si>
    <t>中野島２丁目</t>
  </si>
  <si>
    <t>中野島３丁目</t>
  </si>
  <si>
    <t>中野島４丁目</t>
  </si>
  <si>
    <t>中野島５丁目</t>
  </si>
  <si>
    <t>中野島６丁目</t>
  </si>
  <si>
    <t>和泉</t>
  </si>
  <si>
    <t>登戸新町</t>
  </si>
  <si>
    <t>宿河原１丁目</t>
  </si>
  <si>
    <t>宿河原２丁目</t>
  </si>
  <si>
    <t>宿河原３丁目</t>
  </si>
  <si>
    <t>宿河原４丁目</t>
  </si>
  <si>
    <t>宿河原５丁目</t>
  </si>
  <si>
    <t>宿河原６丁目</t>
  </si>
  <si>
    <t>宿河原７丁目</t>
  </si>
  <si>
    <t>堰１丁目</t>
  </si>
  <si>
    <t>堰２丁目</t>
  </si>
  <si>
    <t>堰３丁目</t>
  </si>
  <si>
    <t>長尾１丁目</t>
  </si>
  <si>
    <t>長尾２丁目</t>
  </si>
  <si>
    <t>長尾３丁目</t>
  </si>
  <si>
    <t>長尾４丁目</t>
  </si>
  <si>
    <t>長尾５丁目</t>
  </si>
  <si>
    <t>長尾６丁目</t>
  </si>
  <si>
    <t>長尾７丁目</t>
  </si>
  <si>
    <t>東生田１丁目</t>
  </si>
  <si>
    <t>東生田２丁目</t>
  </si>
  <si>
    <t>東生田３丁目</t>
  </si>
  <si>
    <t>東生田４丁目</t>
  </si>
  <si>
    <t>枡形１丁目</t>
  </si>
  <si>
    <t>枡形２丁目</t>
  </si>
  <si>
    <t>枡形３丁目</t>
  </si>
  <si>
    <t>枡形４丁目</t>
  </si>
  <si>
    <t>枡形５丁目</t>
  </si>
  <si>
    <t>枡形６丁目</t>
  </si>
  <si>
    <t>枡形７丁目</t>
  </si>
  <si>
    <t>三田１丁目</t>
  </si>
  <si>
    <t>三田２丁目</t>
  </si>
  <si>
    <t>三田３丁目</t>
  </si>
  <si>
    <t>三田４丁目</t>
  </si>
  <si>
    <t>三田５丁目</t>
  </si>
  <si>
    <t>東三田１丁目</t>
  </si>
  <si>
    <t>東三田２丁目</t>
  </si>
  <si>
    <t>東三田３丁目</t>
  </si>
  <si>
    <t>寺尾台１丁目</t>
  </si>
  <si>
    <t>寺尾台２丁目</t>
  </si>
  <si>
    <t>西生田１丁目</t>
  </si>
  <si>
    <t>西生田２丁目</t>
  </si>
  <si>
    <t>西生田３丁目</t>
  </si>
  <si>
    <t>西生田４丁目</t>
  </si>
  <si>
    <t>西生田５丁目</t>
  </si>
  <si>
    <t>栗谷１丁目</t>
  </si>
  <si>
    <t>栗谷２丁目</t>
  </si>
  <si>
    <t>栗谷３丁目</t>
  </si>
  <si>
    <t>栗谷４丁目</t>
  </si>
  <si>
    <t>南生田１丁目</t>
  </si>
  <si>
    <t>南生田２丁目</t>
  </si>
  <si>
    <t>南生田３丁目</t>
  </si>
  <si>
    <t>南生田４丁目</t>
  </si>
  <si>
    <t>南生田５丁目</t>
  </si>
  <si>
    <t>南生田６丁目</t>
  </si>
  <si>
    <t>南生田７丁目</t>
  </si>
  <si>
    <t>南生田８丁目</t>
  </si>
  <si>
    <t>長沢１丁目</t>
  </si>
  <si>
    <t>長沢２丁目</t>
  </si>
  <si>
    <t>長沢３丁目</t>
  </si>
  <si>
    <t>長沢４丁目</t>
  </si>
  <si>
    <t>川崎市多摩区</t>
    <phoneticPr fontId="2"/>
  </si>
  <si>
    <t>川崎市多摩区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</si>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</sst>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4.875" style="1" customWidth="1"/>
    <col min="11" max="12" width="15.5" style="1" customWidth="1"/>
    <col min="13" max="16384" width="9" style="1"/>
  </cols>
  <sheetData>
    <row r="1" spans="1:12" ht="33" customHeight="1" x14ac:dyDescent="0.4">
      <c r="A1" s="7" t="s">
        <v>0</v>
      </c>
      <c r="B1" s="7" t="s">
        <v>1</v>
      </c>
      <c r="C1" s="7" t="s">
        <v>2</v>
      </c>
      <c r="D1" s="7" t="s">
        <v>4</v>
      </c>
      <c r="E1" s="7" t="s">
        <v>3</v>
      </c>
      <c r="F1" s="7" t="s">
        <v>8</v>
      </c>
      <c r="G1" s="7" t="s">
        <v>5</v>
      </c>
      <c r="H1" s="7" t="s">
        <v>10</v>
      </c>
      <c r="I1" s="8" t="s">
        <v>7</v>
      </c>
      <c r="K1" s="9" t="s">
        <v>117</v>
      </c>
      <c r="L1" s="9" t="s">
        <v>118</v>
      </c>
    </row>
    <row r="2" spans="1:12" s="10" customFormat="1" ht="18.75" customHeight="1" x14ac:dyDescent="0.4">
      <c r="A2" s="4" t="s">
        <v>11</v>
      </c>
      <c r="B2" s="3" t="s">
        <v>116</v>
      </c>
      <c r="C2" s="6" t="s">
        <v>13</v>
      </c>
      <c r="D2" s="4">
        <v>22503</v>
      </c>
      <c r="E2" s="4">
        <f>SUM(F2:G2)</f>
        <v>13008</v>
      </c>
      <c r="F2" s="4">
        <v>1760</v>
      </c>
      <c r="G2" s="4">
        <f>SUM(K2:L2)</f>
        <v>11248</v>
      </c>
      <c r="H2" s="3">
        <v>1087</v>
      </c>
      <c r="I2" s="2">
        <f>SUM(E2*0.7)</f>
        <v>9105.5999999999985</v>
      </c>
      <c r="K2" s="6">
        <v>1901</v>
      </c>
      <c r="L2" s="6">
        <v>9347</v>
      </c>
    </row>
    <row r="3" spans="1:12" ht="18.75" customHeight="1" x14ac:dyDescent="0.4">
      <c r="A3" s="4" t="s">
        <v>11</v>
      </c>
      <c r="B3" s="3" t="s">
        <v>115</v>
      </c>
      <c r="C3" s="6" t="s">
        <v>14</v>
      </c>
      <c r="D3" s="3">
        <v>2358</v>
      </c>
      <c r="E3" s="6">
        <f t="shared" ref="E2:E65" si="0">SUM(F3:G3)</f>
        <v>937</v>
      </c>
      <c r="F3" s="3">
        <v>262</v>
      </c>
      <c r="G3" s="4">
        <f t="shared" ref="G3:G66" si="1">SUM(K3:L3)</f>
        <v>675</v>
      </c>
      <c r="H3" s="3">
        <v>49</v>
      </c>
      <c r="I3" s="2">
        <f t="shared" ref="I3:I66" si="2">SUM(E3*0.7)</f>
        <v>655.9</v>
      </c>
      <c r="K3" s="11">
        <v>117</v>
      </c>
      <c r="L3" s="11">
        <v>558</v>
      </c>
    </row>
    <row r="4" spans="1:12" ht="18.75" customHeight="1" x14ac:dyDescent="0.4">
      <c r="A4" s="4" t="s">
        <v>11</v>
      </c>
      <c r="B4" s="3" t="s">
        <v>115</v>
      </c>
      <c r="C4" s="6" t="s">
        <v>15</v>
      </c>
      <c r="D4" s="3">
        <v>1468</v>
      </c>
      <c r="E4" s="6">
        <f t="shared" si="0"/>
        <v>654</v>
      </c>
      <c r="F4" s="3">
        <v>209</v>
      </c>
      <c r="G4" s="4">
        <f t="shared" si="1"/>
        <v>445</v>
      </c>
      <c r="H4" s="3">
        <v>32</v>
      </c>
      <c r="I4" s="2">
        <f t="shared" si="2"/>
        <v>457.79999999999995</v>
      </c>
      <c r="K4" s="11">
        <v>78</v>
      </c>
      <c r="L4" s="11">
        <v>367</v>
      </c>
    </row>
    <row r="5" spans="1:12" ht="18.75" customHeight="1" x14ac:dyDescent="0.4">
      <c r="A5" s="4" t="s">
        <v>11</v>
      </c>
      <c r="B5" s="3" t="s">
        <v>115</v>
      </c>
      <c r="C5" s="6" t="s">
        <v>16</v>
      </c>
      <c r="D5" s="3">
        <v>2347</v>
      </c>
      <c r="E5" s="6">
        <f t="shared" si="0"/>
        <v>953</v>
      </c>
      <c r="F5" s="3">
        <v>213</v>
      </c>
      <c r="G5" s="4">
        <f t="shared" si="1"/>
        <v>740</v>
      </c>
      <c r="H5" s="3">
        <v>29</v>
      </c>
      <c r="I5" s="2">
        <f t="shared" si="2"/>
        <v>667.09999999999991</v>
      </c>
      <c r="K5" s="11">
        <v>167</v>
      </c>
      <c r="L5" s="11">
        <v>573</v>
      </c>
    </row>
    <row r="6" spans="1:12" ht="18.75" customHeight="1" x14ac:dyDescent="0.4">
      <c r="A6" s="4" t="s">
        <v>11</v>
      </c>
      <c r="B6" s="3" t="s">
        <v>115</v>
      </c>
      <c r="C6" s="6" t="s">
        <v>17</v>
      </c>
      <c r="D6" s="3">
        <v>901</v>
      </c>
      <c r="E6" s="6">
        <f t="shared" si="0"/>
        <v>389</v>
      </c>
      <c r="F6" s="3">
        <v>226</v>
      </c>
      <c r="G6" s="4">
        <f t="shared" si="1"/>
        <v>163</v>
      </c>
      <c r="H6" s="3">
        <v>15</v>
      </c>
      <c r="I6" s="2">
        <f t="shared" si="2"/>
        <v>272.29999999999995</v>
      </c>
      <c r="K6" s="11">
        <v>45</v>
      </c>
      <c r="L6" s="11">
        <v>118</v>
      </c>
    </row>
    <row r="7" spans="1:12" ht="18.75" customHeight="1" x14ac:dyDescent="0.4">
      <c r="A7" s="4" t="s">
        <v>11</v>
      </c>
      <c r="B7" s="3" t="s">
        <v>115</v>
      </c>
      <c r="C7" s="6" t="s">
        <v>18</v>
      </c>
      <c r="D7" s="3">
        <v>1228</v>
      </c>
      <c r="E7" s="6">
        <f t="shared" si="0"/>
        <v>540</v>
      </c>
      <c r="F7" s="3">
        <v>356</v>
      </c>
      <c r="G7" s="4">
        <f t="shared" si="1"/>
        <v>184</v>
      </c>
      <c r="H7" s="3">
        <v>13</v>
      </c>
      <c r="I7" s="2">
        <f t="shared" si="2"/>
        <v>378</v>
      </c>
      <c r="K7" s="11">
        <v>15</v>
      </c>
      <c r="L7" s="11">
        <v>169</v>
      </c>
    </row>
    <row r="8" spans="1:12" ht="18.75" customHeight="1" x14ac:dyDescent="0.4">
      <c r="A8" s="4" t="s">
        <v>11</v>
      </c>
      <c r="B8" s="3" t="s">
        <v>115</v>
      </c>
      <c r="C8" s="6" t="s">
        <v>19</v>
      </c>
      <c r="D8" s="3">
        <v>2323</v>
      </c>
      <c r="E8" s="6">
        <f t="shared" si="0"/>
        <v>1082</v>
      </c>
      <c r="F8" s="3">
        <v>420</v>
      </c>
      <c r="G8" s="4">
        <f t="shared" si="1"/>
        <v>662</v>
      </c>
      <c r="H8" s="3">
        <v>35</v>
      </c>
      <c r="I8" s="2">
        <f t="shared" si="2"/>
        <v>757.4</v>
      </c>
      <c r="K8" s="11">
        <v>286</v>
      </c>
      <c r="L8" s="11">
        <v>376</v>
      </c>
    </row>
    <row r="9" spans="1:12" ht="18.75" customHeight="1" x14ac:dyDescent="0.4">
      <c r="A9" s="4" t="s">
        <v>11</v>
      </c>
      <c r="B9" s="3" t="s">
        <v>115</v>
      </c>
      <c r="C9" s="6" t="s">
        <v>20</v>
      </c>
      <c r="D9" s="3">
        <v>1321</v>
      </c>
      <c r="E9" s="6">
        <f t="shared" si="0"/>
        <v>876</v>
      </c>
      <c r="F9" s="3">
        <v>156</v>
      </c>
      <c r="G9" s="4">
        <f t="shared" si="1"/>
        <v>720</v>
      </c>
      <c r="H9" s="3">
        <v>94</v>
      </c>
      <c r="I9" s="2">
        <f t="shared" si="2"/>
        <v>613.19999999999993</v>
      </c>
      <c r="K9" s="11">
        <v>20</v>
      </c>
      <c r="L9" s="11">
        <v>700</v>
      </c>
    </row>
    <row r="10" spans="1:12" ht="18.75" customHeight="1" x14ac:dyDescent="0.4">
      <c r="A10" s="4" t="s">
        <v>11</v>
      </c>
      <c r="B10" s="3" t="s">
        <v>115</v>
      </c>
      <c r="C10" s="6" t="s">
        <v>21</v>
      </c>
      <c r="D10" s="3">
        <v>2223</v>
      </c>
      <c r="E10" s="6">
        <f t="shared" si="0"/>
        <v>1290</v>
      </c>
      <c r="F10" s="3">
        <v>249</v>
      </c>
      <c r="G10" s="4">
        <f t="shared" si="1"/>
        <v>1041</v>
      </c>
      <c r="H10" s="3">
        <v>31</v>
      </c>
      <c r="I10" s="2">
        <f t="shared" si="2"/>
        <v>902.99999999999989</v>
      </c>
      <c r="K10" s="11">
        <v>319</v>
      </c>
      <c r="L10" s="11">
        <v>722</v>
      </c>
    </row>
    <row r="11" spans="1:12" ht="18.75" customHeight="1" x14ac:dyDescent="0.4">
      <c r="A11" s="4" t="s">
        <v>11</v>
      </c>
      <c r="B11" s="3" t="s">
        <v>115</v>
      </c>
      <c r="C11" s="6" t="s">
        <v>22</v>
      </c>
      <c r="D11" s="3">
        <v>3078</v>
      </c>
      <c r="E11" s="6">
        <f t="shared" si="0"/>
        <v>1287</v>
      </c>
      <c r="F11" s="3">
        <v>304</v>
      </c>
      <c r="G11" s="4">
        <f t="shared" si="1"/>
        <v>983</v>
      </c>
      <c r="H11" s="3">
        <v>47</v>
      </c>
      <c r="I11" s="2">
        <f t="shared" si="2"/>
        <v>900.9</v>
      </c>
      <c r="K11" s="11">
        <v>144</v>
      </c>
      <c r="L11" s="11">
        <v>839</v>
      </c>
    </row>
    <row r="12" spans="1:12" ht="18.75" customHeight="1" x14ac:dyDescent="0.4">
      <c r="A12" s="4" t="s">
        <v>11</v>
      </c>
      <c r="B12" s="3" t="s">
        <v>115</v>
      </c>
      <c r="C12" s="6" t="s">
        <v>23</v>
      </c>
      <c r="D12" s="3">
        <v>2283</v>
      </c>
      <c r="E12" s="6">
        <f t="shared" si="0"/>
        <v>861</v>
      </c>
      <c r="F12" s="3">
        <v>322</v>
      </c>
      <c r="G12" s="4">
        <f t="shared" si="1"/>
        <v>539</v>
      </c>
      <c r="H12" s="3">
        <v>36</v>
      </c>
      <c r="I12" s="2">
        <f t="shared" si="2"/>
        <v>602.69999999999993</v>
      </c>
      <c r="K12" s="11">
        <v>118</v>
      </c>
      <c r="L12" s="11">
        <v>421</v>
      </c>
    </row>
    <row r="13" spans="1:12" ht="18.75" customHeight="1" x14ac:dyDescent="0.4">
      <c r="A13" s="4" t="s">
        <v>11</v>
      </c>
      <c r="B13" s="3" t="s">
        <v>115</v>
      </c>
      <c r="C13" s="6" t="s">
        <v>24</v>
      </c>
      <c r="D13" s="3">
        <v>1619</v>
      </c>
      <c r="E13" s="6">
        <f t="shared" si="0"/>
        <v>529</v>
      </c>
      <c r="F13" s="3">
        <v>289</v>
      </c>
      <c r="G13" s="4">
        <f t="shared" si="1"/>
        <v>240</v>
      </c>
      <c r="H13" s="3">
        <v>31</v>
      </c>
      <c r="I13" s="2">
        <f t="shared" si="2"/>
        <v>370.29999999999995</v>
      </c>
      <c r="K13" s="11">
        <v>66</v>
      </c>
      <c r="L13" s="11">
        <v>174</v>
      </c>
    </row>
    <row r="14" spans="1:12" ht="18.75" customHeight="1" x14ac:dyDescent="0.4">
      <c r="A14" s="4" t="s">
        <v>11</v>
      </c>
      <c r="B14" s="3" t="s">
        <v>115</v>
      </c>
      <c r="C14" s="6" t="s">
        <v>25</v>
      </c>
      <c r="D14" s="3">
        <v>111</v>
      </c>
      <c r="E14" s="6">
        <f t="shared" si="0"/>
        <v>43</v>
      </c>
      <c r="F14" s="3">
        <v>2</v>
      </c>
      <c r="G14" s="4">
        <f t="shared" si="1"/>
        <v>41</v>
      </c>
      <c r="H14" s="3">
        <v>16</v>
      </c>
      <c r="I14" s="2">
        <f t="shared" si="2"/>
        <v>30.099999999999998</v>
      </c>
      <c r="K14" s="11">
        <v>0</v>
      </c>
      <c r="L14" s="11">
        <v>41</v>
      </c>
    </row>
    <row r="15" spans="1:12" ht="18.75" customHeight="1" x14ac:dyDescent="0.4">
      <c r="A15" s="4" t="s">
        <v>11</v>
      </c>
      <c r="B15" s="3" t="s">
        <v>115</v>
      </c>
      <c r="C15" s="6" t="s">
        <v>26</v>
      </c>
      <c r="D15" s="3">
        <v>1163</v>
      </c>
      <c r="E15" s="6">
        <f t="shared" si="0"/>
        <v>422</v>
      </c>
      <c r="F15" s="3">
        <v>285</v>
      </c>
      <c r="G15" s="4">
        <f t="shared" si="1"/>
        <v>137</v>
      </c>
      <c r="H15" s="3">
        <v>14</v>
      </c>
      <c r="I15" s="2">
        <f t="shared" si="2"/>
        <v>295.39999999999998</v>
      </c>
      <c r="K15" s="11">
        <v>8</v>
      </c>
      <c r="L15" s="11">
        <v>129</v>
      </c>
    </row>
    <row r="16" spans="1:12" ht="18.75" customHeight="1" x14ac:dyDescent="0.4">
      <c r="A16" s="4" t="s">
        <v>11</v>
      </c>
      <c r="B16" s="3" t="s">
        <v>115</v>
      </c>
      <c r="C16" s="6" t="s">
        <v>27</v>
      </c>
      <c r="D16" s="3">
        <v>1796</v>
      </c>
      <c r="E16" s="6">
        <f t="shared" si="0"/>
        <v>632</v>
      </c>
      <c r="F16" s="3">
        <v>320</v>
      </c>
      <c r="G16" s="4">
        <f t="shared" si="1"/>
        <v>312</v>
      </c>
      <c r="H16" s="3">
        <v>14</v>
      </c>
      <c r="I16" s="2">
        <f t="shared" si="2"/>
        <v>442.4</v>
      </c>
      <c r="K16" s="11">
        <v>26</v>
      </c>
      <c r="L16" s="11">
        <v>286</v>
      </c>
    </row>
    <row r="17" spans="1:12" ht="18.75" customHeight="1" x14ac:dyDescent="0.4">
      <c r="A17" s="4" t="s">
        <v>11</v>
      </c>
      <c r="B17" s="3" t="s">
        <v>115</v>
      </c>
      <c r="C17" s="6" t="s">
        <v>28</v>
      </c>
      <c r="D17" s="3">
        <v>2467</v>
      </c>
      <c r="E17" s="6">
        <f t="shared" si="0"/>
        <v>798</v>
      </c>
      <c r="F17" s="3">
        <v>209</v>
      </c>
      <c r="G17" s="4">
        <f t="shared" si="1"/>
        <v>589</v>
      </c>
      <c r="H17" s="3">
        <v>10</v>
      </c>
      <c r="I17" s="2">
        <f t="shared" si="2"/>
        <v>558.59999999999991</v>
      </c>
      <c r="K17" s="11">
        <v>410</v>
      </c>
      <c r="L17" s="11">
        <v>179</v>
      </c>
    </row>
    <row r="18" spans="1:12" ht="18.75" customHeight="1" x14ac:dyDescent="0.4">
      <c r="A18" s="4" t="s">
        <v>11</v>
      </c>
      <c r="B18" s="3" t="s">
        <v>115</v>
      </c>
      <c r="C18" s="6" t="s">
        <v>29</v>
      </c>
      <c r="D18" s="3">
        <v>272</v>
      </c>
      <c r="E18" s="6">
        <f t="shared" si="0"/>
        <v>0</v>
      </c>
      <c r="F18" s="3" t="s">
        <v>12</v>
      </c>
      <c r="G18" s="4">
        <f t="shared" si="1"/>
        <v>0</v>
      </c>
      <c r="H18" s="3">
        <v>21</v>
      </c>
      <c r="I18" s="2">
        <f t="shared" si="2"/>
        <v>0</v>
      </c>
      <c r="K18" s="11">
        <v>0</v>
      </c>
      <c r="L18" s="11">
        <v>0</v>
      </c>
    </row>
    <row r="19" spans="1:12" ht="18.75" customHeight="1" x14ac:dyDescent="0.4">
      <c r="A19" s="4" t="s">
        <v>11</v>
      </c>
      <c r="B19" s="3" t="s">
        <v>115</v>
      </c>
      <c r="C19" s="6" t="s">
        <v>30</v>
      </c>
      <c r="D19" s="3">
        <v>1284</v>
      </c>
      <c r="E19" s="6">
        <f t="shared" si="0"/>
        <v>628</v>
      </c>
      <c r="F19" s="3">
        <v>145</v>
      </c>
      <c r="G19" s="4">
        <f t="shared" si="1"/>
        <v>483</v>
      </c>
      <c r="H19" s="3">
        <v>27</v>
      </c>
      <c r="I19" s="2">
        <f t="shared" si="2"/>
        <v>439.59999999999997</v>
      </c>
      <c r="K19" s="11">
        <v>10</v>
      </c>
      <c r="L19" s="11">
        <v>473</v>
      </c>
    </row>
    <row r="20" spans="1:12" ht="18.75" customHeight="1" x14ac:dyDescent="0.4">
      <c r="A20" s="4" t="s">
        <v>11</v>
      </c>
      <c r="B20" s="3" t="s">
        <v>115</v>
      </c>
      <c r="C20" s="6" t="s">
        <v>31</v>
      </c>
      <c r="D20" s="3">
        <v>2447</v>
      </c>
      <c r="E20" s="6">
        <f t="shared" si="0"/>
        <v>1198</v>
      </c>
      <c r="F20" s="3">
        <v>350</v>
      </c>
      <c r="G20" s="4">
        <f t="shared" si="1"/>
        <v>848</v>
      </c>
      <c r="H20" s="3">
        <v>59</v>
      </c>
      <c r="I20" s="2">
        <f t="shared" si="2"/>
        <v>838.59999999999991</v>
      </c>
      <c r="K20" s="11">
        <v>66</v>
      </c>
      <c r="L20" s="11">
        <v>782</v>
      </c>
    </row>
    <row r="21" spans="1:12" ht="18.75" customHeight="1" x14ac:dyDescent="0.4">
      <c r="A21" s="4" t="s">
        <v>11</v>
      </c>
      <c r="B21" s="3" t="s">
        <v>115</v>
      </c>
      <c r="C21" s="6" t="s">
        <v>32</v>
      </c>
      <c r="D21" s="3">
        <v>1716</v>
      </c>
      <c r="E21" s="6">
        <f t="shared" si="0"/>
        <v>760</v>
      </c>
      <c r="F21" s="3">
        <v>222</v>
      </c>
      <c r="G21" s="4">
        <f t="shared" si="1"/>
        <v>538</v>
      </c>
      <c r="H21" s="3">
        <v>43</v>
      </c>
      <c r="I21" s="2">
        <f t="shared" si="2"/>
        <v>532</v>
      </c>
      <c r="K21" s="11">
        <v>56</v>
      </c>
      <c r="L21" s="11">
        <v>482</v>
      </c>
    </row>
    <row r="22" spans="1:12" ht="18.75" customHeight="1" x14ac:dyDescent="0.4">
      <c r="A22" s="4" t="s">
        <v>11</v>
      </c>
      <c r="B22" s="3" t="s">
        <v>115</v>
      </c>
      <c r="C22" s="6" t="s">
        <v>33</v>
      </c>
      <c r="D22" s="3">
        <v>2177</v>
      </c>
      <c r="E22" s="6">
        <f t="shared" si="0"/>
        <v>745</v>
      </c>
      <c r="F22" s="3">
        <v>252</v>
      </c>
      <c r="G22" s="4">
        <f t="shared" si="1"/>
        <v>493</v>
      </c>
      <c r="H22" s="3">
        <v>12</v>
      </c>
      <c r="I22" s="2">
        <f t="shared" si="2"/>
        <v>521.5</v>
      </c>
      <c r="K22" s="11">
        <v>336</v>
      </c>
      <c r="L22" s="11">
        <v>157</v>
      </c>
    </row>
    <row r="23" spans="1:12" ht="18.75" customHeight="1" x14ac:dyDescent="0.4">
      <c r="A23" s="4" t="s">
        <v>11</v>
      </c>
      <c r="B23" s="3" t="s">
        <v>115</v>
      </c>
      <c r="C23" s="6" t="s">
        <v>34</v>
      </c>
      <c r="D23" s="3">
        <v>870</v>
      </c>
      <c r="E23" s="6">
        <f t="shared" si="0"/>
        <v>315</v>
      </c>
      <c r="F23" s="3">
        <v>70</v>
      </c>
      <c r="G23" s="4">
        <f t="shared" si="1"/>
        <v>245</v>
      </c>
      <c r="H23" s="3">
        <v>14</v>
      </c>
      <c r="I23" s="2">
        <f t="shared" si="2"/>
        <v>220.5</v>
      </c>
      <c r="K23" s="11">
        <v>0</v>
      </c>
      <c r="L23" s="11">
        <v>245</v>
      </c>
    </row>
    <row r="24" spans="1:12" ht="18.75" customHeight="1" x14ac:dyDescent="0.4">
      <c r="A24" s="4" t="s">
        <v>11</v>
      </c>
      <c r="B24" s="3" t="s">
        <v>115</v>
      </c>
      <c r="C24" s="6" t="s">
        <v>35</v>
      </c>
      <c r="D24" s="3">
        <v>1473</v>
      </c>
      <c r="E24" s="6">
        <f t="shared" si="0"/>
        <v>847</v>
      </c>
      <c r="F24" s="3">
        <v>142</v>
      </c>
      <c r="G24" s="4">
        <f t="shared" si="1"/>
        <v>705</v>
      </c>
      <c r="H24" s="3">
        <v>39</v>
      </c>
      <c r="I24" s="2">
        <f t="shared" si="2"/>
        <v>592.9</v>
      </c>
      <c r="K24" s="11">
        <v>30</v>
      </c>
      <c r="L24" s="11">
        <v>675</v>
      </c>
    </row>
    <row r="25" spans="1:12" ht="18.75" customHeight="1" x14ac:dyDescent="0.4">
      <c r="A25" s="4" t="s">
        <v>11</v>
      </c>
      <c r="B25" s="3" t="s">
        <v>115</v>
      </c>
      <c r="C25" s="6" t="s">
        <v>36</v>
      </c>
      <c r="D25" s="3">
        <v>2115</v>
      </c>
      <c r="E25" s="6">
        <f t="shared" si="0"/>
        <v>987</v>
      </c>
      <c r="F25" s="3">
        <v>185</v>
      </c>
      <c r="G25" s="4">
        <f t="shared" si="1"/>
        <v>802</v>
      </c>
      <c r="H25" s="3">
        <v>57</v>
      </c>
      <c r="I25" s="2">
        <f t="shared" si="2"/>
        <v>690.9</v>
      </c>
      <c r="K25" s="11">
        <v>104</v>
      </c>
      <c r="L25" s="11">
        <v>698</v>
      </c>
    </row>
    <row r="26" spans="1:12" ht="18.75" customHeight="1" x14ac:dyDescent="0.4">
      <c r="A26" s="4" t="s">
        <v>11</v>
      </c>
      <c r="B26" s="3" t="s">
        <v>115</v>
      </c>
      <c r="C26" s="6" t="s">
        <v>37</v>
      </c>
      <c r="D26" s="3">
        <v>2017</v>
      </c>
      <c r="E26" s="6">
        <f t="shared" si="0"/>
        <v>857</v>
      </c>
      <c r="F26" s="3">
        <v>198</v>
      </c>
      <c r="G26" s="4">
        <f t="shared" si="1"/>
        <v>659</v>
      </c>
      <c r="H26" s="3">
        <v>32</v>
      </c>
      <c r="I26" s="2">
        <f t="shared" si="2"/>
        <v>599.9</v>
      </c>
      <c r="K26" s="11">
        <v>169</v>
      </c>
      <c r="L26" s="11">
        <v>490</v>
      </c>
    </row>
    <row r="27" spans="1:12" ht="18.75" customHeight="1" x14ac:dyDescent="0.4">
      <c r="A27" s="4" t="s">
        <v>11</v>
      </c>
      <c r="B27" s="3" t="s">
        <v>115</v>
      </c>
      <c r="C27" s="6" t="s">
        <v>38</v>
      </c>
      <c r="D27" s="3">
        <v>2016</v>
      </c>
      <c r="E27" s="6">
        <f t="shared" si="0"/>
        <v>1009</v>
      </c>
      <c r="F27" s="3">
        <v>151</v>
      </c>
      <c r="G27" s="4">
        <f t="shared" si="1"/>
        <v>858</v>
      </c>
      <c r="H27" s="3">
        <v>31</v>
      </c>
      <c r="I27" s="2">
        <f t="shared" si="2"/>
        <v>706.3</v>
      </c>
      <c r="K27" s="11">
        <v>114</v>
      </c>
      <c r="L27" s="11">
        <v>744</v>
      </c>
    </row>
    <row r="28" spans="1:12" ht="18.75" customHeight="1" x14ac:dyDescent="0.4">
      <c r="A28" s="4" t="s">
        <v>11</v>
      </c>
      <c r="B28" s="3" t="s">
        <v>115</v>
      </c>
      <c r="C28" s="6" t="s">
        <v>39</v>
      </c>
      <c r="D28" s="3">
        <v>2537</v>
      </c>
      <c r="E28" s="6">
        <f t="shared" si="0"/>
        <v>1266</v>
      </c>
      <c r="F28" s="3">
        <v>286</v>
      </c>
      <c r="G28" s="4">
        <f t="shared" si="1"/>
        <v>980</v>
      </c>
      <c r="H28" s="3">
        <v>46</v>
      </c>
      <c r="I28" s="2">
        <f t="shared" si="2"/>
        <v>886.19999999999993</v>
      </c>
      <c r="K28" s="11">
        <v>97</v>
      </c>
      <c r="L28" s="11">
        <v>883</v>
      </c>
    </row>
    <row r="29" spans="1:12" ht="18.75" customHeight="1" x14ac:dyDescent="0.4">
      <c r="A29" s="4" t="s">
        <v>11</v>
      </c>
      <c r="B29" s="3" t="s">
        <v>115</v>
      </c>
      <c r="C29" s="6" t="s">
        <v>40</v>
      </c>
      <c r="D29" s="3">
        <v>2546</v>
      </c>
      <c r="E29" s="6">
        <f t="shared" si="0"/>
        <v>1080</v>
      </c>
      <c r="F29" s="3">
        <v>194</v>
      </c>
      <c r="G29" s="4">
        <f t="shared" si="1"/>
        <v>886</v>
      </c>
      <c r="H29" s="3">
        <v>30</v>
      </c>
      <c r="I29" s="2">
        <f t="shared" si="2"/>
        <v>756</v>
      </c>
      <c r="K29" s="11">
        <v>140</v>
      </c>
      <c r="L29" s="11">
        <v>746</v>
      </c>
    </row>
    <row r="30" spans="1:12" ht="18.75" customHeight="1" x14ac:dyDescent="0.4">
      <c r="A30" s="4" t="s">
        <v>11</v>
      </c>
      <c r="B30" s="3" t="s">
        <v>115</v>
      </c>
      <c r="C30" s="6" t="s">
        <v>41</v>
      </c>
      <c r="D30" s="3">
        <v>2752</v>
      </c>
      <c r="E30" s="6">
        <f t="shared" si="0"/>
        <v>1255</v>
      </c>
      <c r="F30" s="3">
        <v>500</v>
      </c>
      <c r="G30" s="4">
        <f t="shared" si="1"/>
        <v>755</v>
      </c>
      <c r="H30" s="3">
        <v>31</v>
      </c>
      <c r="I30" s="2">
        <f t="shared" si="2"/>
        <v>878.5</v>
      </c>
      <c r="K30" s="11">
        <v>56</v>
      </c>
      <c r="L30" s="11">
        <v>699</v>
      </c>
    </row>
    <row r="31" spans="1:12" ht="18.75" customHeight="1" x14ac:dyDescent="0.4">
      <c r="A31" s="4" t="s">
        <v>11</v>
      </c>
      <c r="B31" s="3" t="s">
        <v>115</v>
      </c>
      <c r="C31" s="6" t="s">
        <v>42</v>
      </c>
      <c r="D31" s="3">
        <v>1603</v>
      </c>
      <c r="E31" s="6">
        <f t="shared" si="0"/>
        <v>739</v>
      </c>
      <c r="F31" s="3">
        <v>239</v>
      </c>
      <c r="G31" s="4">
        <f t="shared" si="1"/>
        <v>500</v>
      </c>
      <c r="H31" s="3">
        <v>21</v>
      </c>
      <c r="I31" s="2">
        <f t="shared" si="2"/>
        <v>517.29999999999995</v>
      </c>
      <c r="K31" s="11">
        <v>94</v>
      </c>
      <c r="L31" s="11">
        <v>406</v>
      </c>
    </row>
    <row r="32" spans="1:12" ht="18.75" customHeight="1" x14ac:dyDescent="0.4">
      <c r="A32" s="4" t="s">
        <v>11</v>
      </c>
      <c r="B32" s="3" t="s">
        <v>115</v>
      </c>
      <c r="C32" s="6" t="s">
        <v>43</v>
      </c>
      <c r="D32" s="3">
        <v>2035</v>
      </c>
      <c r="E32" s="6">
        <f t="shared" si="0"/>
        <v>1023</v>
      </c>
      <c r="F32" s="3">
        <v>142</v>
      </c>
      <c r="G32" s="4">
        <f t="shared" si="1"/>
        <v>881</v>
      </c>
      <c r="H32" s="3">
        <v>60</v>
      </c>
      <c r="I32" s="2">
        <f t="shared" si="2"/>
        <v>716.09999999999991</v>
      </c>
      <c r="K32" s="11">
        <v>92</v>
      </c>
      <c r="L32" s="11">
        <v>789</v>
      </c>
    </row>
    <row r="33" spans="1:12" ht="18.75" customHeight="1" x14ac:dyDescent="0.4">
      <c r="A33" s="4" t="s">
        <v>11</v>
      </c>
      <c r="B33" s="3" t="s">
        <v>115</v>
      </c>
      <c r="C33" s="6" t="s">
        <v>44</v>
      </c>
      <c r="D33" s="3">
        <v>1430</v>
      </c>
      <c r="E33" s="6">
        <f t="shared" si="0"/>
        <v>707</v>
      </c>
      <c r="F33" s="3">
        <v>194</v>
      </c>
      <c r="G33" s="4">
        <f t="shared" si="1"/>
        <v>513</v>
      </c>
      <c r="H33" s="3">
        <v>15</v>
      </c>
      <c r="I33" s="2">
        <f t="shared" si="2"/>
        <v>494.9</v>
      </c>
      <c r="K33" s="11">
        <v>0</v>
      </c>
      <c r="L33" s="11">
        <v>513</v>
      </c>
    </row>
    <row r="34" spans="1:12" ht="18.75" customHeight="1" x14ac:dyDescent="0.4">
      <c r="A34" s="4" t="s">
        <v>11</v>
      </c>
      <c r="B34" s="3" t="s">
        <v>115</v>
      </c>
      <c r="C34" s="6" t="s">
        <v>45</v>
      </c>
      <c r="D34" s="3">
        <v>1728</v>
      </c>
      <c r="E34" s="6">
        <f t="shared" si="0"/>
        <v>682</v>
      </c>
      <c r="F34" s="3">
        <v>208</v>
      </c>
      <c r="G34" s="4">
        <f t="shared" si="1"/>
        <v>474</v>
      </c>
      <c r="H34" s="3">
        <v>14</v>
      </c>
      <c r="I34" s="2">
        <f t="shared" si="2"/>
        <v>477.4</v>
      </c>
      <c r="K34" s="11">
        <v>172</v>
      </c>
      <c r="L34" s="11">
        <v>302</v>
      </c>
    </row>
    <row r="35" spans="1:12" ht="18.75" customHeight="1" x14ac:dyDescent="0.4">
      <c r="A35" s="4" t="s">
        <v>11</v>
      </c>
      <c r="B35" s="3" t="s">
        <v>115</v>
      </c>
      <c r="C35" s="6" t="s">
        <v>46</v>
      </c>
      <c r="D35" s="3">
        <v>2719</v>
      </c>
      <c r="E35" s="6">
        <f t="shared" si="0"/>
        <v>1140</v>
      </c>
      <c r="F35" s="3">
        <v>441</v>
      </c>
      <c r="G35" s="4">
        <f t="shared" si="1"/>
        <v>699</v>
      </c>
      <c r="H35" s="3">
        <v>33</v>
      </c>
      <c r="I35" s="2">
        <f t="shared" si="2"/>
        <v>798</v>
      </c>
      <c r="K35" s="11">
        <v>174</v>
      </c>
      <c r="L35" s="11">
        <v>525</v>
      </c>
    </row>
    <row r="36" spans="1:12" ht="18.75" customHeight="1" x14ac:dyDescent="0.4">
      <c r="A36" s="4" t="s">
        <v>11</v>
      </c>
      <c r="B36" s="3" t="s">
        <v>115</v>
      </c>
      <c r="C36" s="6" t="s">
        <v>47</v>
      </c>
      <c r="D36" s="3">
        <v>49</v>
      </c>
      <c r="E36" s="6">
        <f t="shared" si="0"/>
        <v>13</v>
      </c>
      <c r="F36" s="3">
        <v>2</v>
      </c>
      <c r="G36" s="4">
        <f t="shared" si="1"/>
        <v>11</v>
      </c>
      <c r="H36" s="3">
        <v>6</v>
      </c>
      <c r="I36" s="2">
        <f t="shared" si="2"/>
        <v>9.1</v>
      </c>
      <c r="K36" s="11">
        <v>2</v>
      </c>
      <c r="L36" s="11">
        <v>9</v>
      </c>
    </row>
    <row r="37" spans="1:12" ht="18.75" customHeight="1" x14ac:dyDescent="0.4">
      <c r="A37" s="4" t="s">
        <v>11</v>
      </c>
      <c r="B37" s="3" t="s">
        <v>115</v>
      </c>
      <c r="C37" s="6" t="s">
        <v>48</v>
      </c>
      <c r="D37" s="3">
        <v>1914</v>
      </c>
      <c r="E37" s="6">
        <f t="shared" si="0"/>
        <v>831</v>
      </c>
      <c r="F37" s="3">
        <v>199</v>
      </c>
      <c r="G37" s="4">
        <f t="shared" si="1"/>
        <v>632</v>
      </c>
      <c r="H37" s="3">
        <v>38</v>
      </c>
      <c r="I37" s="2">
        <f t="shared" si="2"/>
        <v>581.69999999999993</v>
      </c>
      <c r="K37" s="11">
        <v>169</v>
      </c>
      <c r="L37" s="11">
        <v>463</v>
      </c>
    </row>
    <row r="38" spans="1:12" ht="18.75" customHeight="1" x14ac:dyDescent="0.4">
      <c r="A38" s="4" t="s">
        <v>11</v>
      </c>
      <c r="B38" s="3" t="s">
        <v>115</v>
      </c>
      <c r="C38" s="6" t="s">
        <v>49</v>
      </c>
      <c r="D38" s="3">
        <v>1567</v>
      </c>
      <c r="E38" s="6">
        <f t="shared" si="0"/>
        <v>708</v>
      </c>
      <c r="F38" s="3">
        <v>163</v>
      </c>
      <c r="G38" s="4">
        <f t="shared" si="1"/>
        <v>545</v>
      </c>
      <c r="H38" s="3">
        <v>29</v>
      </c>
      <c r="I38" s="2">
        <f t="shared" si="2"/>
        <v>495.59999999999997</v>
      </c>
      <c r="K38" s="11">
        <v>178</v>
      </c>
      <c r="L38" s="11">
        <v>367</v>
      </c>
    </row>
    <row r="39" spans="1:12" ht="18.75" customHeight="1" x14ac:dyDescent="0.4">
      <c r="A39" s="4" t="s">
        <v>11</v>
      </c>
      <c r="B39" s="3" t="s">
        <v>115</v>
      </c>
      <c r="C39" s="6" t="s">
        <v>50</v>
      </c>
      <c r="D39" s="3">
        <v>3626</v>
      </c>
      <c r="E39" s="6">
        <f t="shared" si="0"/>
        <v>1615</v>
      </c>
      <c r="F39" s="3">
        <v>395</v>
      </c>
      <c r="G39" s="4">
        <f t="shared" si="1"/>
        <v>1220</v>
      </c>
      <c r="H39" s="3">
        <v>63</v>
      </c>
      <c r="I39" s="2">
        <f t="shared" si="2"/>
        <v>1130.5</v>
      </c>
      <c r="K39" s="11">
        <v>126</v>
      </c>
      <c r="L39" s="11">
        <v>1094</v>
      </c>
    </row>
    <row r="40" spans="1:12" ht="18.75" customHeight="1" x14ac:dyDescent="0.4">
      <c r="A40" s="4" t="s">
        <v>11</v>
      </c>
      <c r="B40" s="3" t="s">
        <v>115</v>
      </c>
      <c r="C40" s="6" t="s">
        <v>51</v>
      </c>
      <c r="D40" s="3">
        <v>3512</v>
      </c>
      <c r="E40" s="6">
        <f t="shared" si="0"/>
        <v>1394</v>
      </c>
      <c r="F40" s="3">
        <v>268</v>
      </c>
      <c r="G40" s="4">
        <f t="shared" si="1"/>
        <v>1126</v>
      </c>
      <c r="H40" s="3">
        <v>47</v>
      </c>
      <c r="I40" s="2">
        <f t="shared" si="2"/>
        <v>975.8</v>
      </c>
      <c r="K40" s="11">
        <v>540</v>
      </c>
      <c r="L40" s="11">
        <v>586</v>
      </c>
    </row>
    <row r="41" spans="1:12" ht="18.75" customHeight="1" x14ac:dyDescent="0.4">
      <c r="A41" s="4" t="s">
        <v>11</v>
      </c>
      <c r="B41" s="3" t="s">
        <v>115</v>
      </c>
      <c r="C41" s="6" t="s">
        <v>52</v>
      </c>
      <c r="D41" s="3">
        <v>5186</v>
      </c>
      <c r="E41" s="6">
        <f t="shared" si="0"/>
        <v>2139</v>
      </c>
      <c r="F41" s="3">
        <v>253</v>
      </c>
      <c r="G41" s="4">
        <f t="shared" si="1"/>
        <v>1886</v>
      </c>
      <c r="H41" s="3">
        <v>45</v>
      </c>
      <c r="I41" s="2">
        <f t="shared" si="2"/>
        <v>1497.3</v>
      </c>
      <c r="K41" s="11">
        <v>383</v>
      </c>
      <c r="L41" s="11">
        <v>1503</v>
      </c>
    </row>
    <row r="42" spans="1:12" ht="18.75" customHeight="1" x14ac:dyDescent="0.4">
      <c r="A42" s="4" t="s">
        <v>11</v>
      </c>
      <c r="B42" s="3" t="s">
        <v>115</v>
      </c>
      <c r="C42" s="6" t="s">
        <v>53</v>
      </c>
      <c r="D42" s="3">
        <v>5012</v>
      </c>
      <c r="E42" s="6">
        <f t="shared" si="0"/>
        <v>2394</v>
      </c>
      <c r="F42" s="3">
        <v>276</v>
      </c>
      <c r="G42" s="4">
        <f t="shared" si="1"/>
        <v>2118</v>
      </c>
      <c r="H42" s="3">
        <v>117</v>
      </c>
      <c r="I42" s="2">
        <f t="shared" si="2"/>
        <v>1675.8</v>
      </c>
      <c r="K42" s="11">
        <v>798</v>
      </c>
      <c r="L42" s="11">
        <v>1320</v>
      </c>
    </row>
    <row r="43" spans="1:12" ht="18.75" customHeight="1" x14ac:dyDescent="0.4">
      <c r="A43" s="4" t="s">
        <v>11</v>
      </c>
      <c r="B43" s="3" t="s">
        <v>115</v>
      </c>
      <c r="C43" s="6" t="s">
        <v>54</v>
      </c>
      <c r="D43" s="3" t="s">
        <v>12</v>
      </c>
      <c r="E43" s="6">
        <f t="shared" si="0"/>
        <v>0</v>
      </c>
      <c r="F43" s="3" t="s">
        <v>12</v>
      </c>
      <c r="G43" s="4">
        <f t="shared" si="1"/>
        <v>0</v>
      </c>
      <c r="H43" s="3">
        <v>9</v>
      </c>
      <c r="I43" s="2">
        <f t="shared" si="2"/>
        <v>0</v>
      </c>
      <c r="K43" s="11">
        <v>0</v>
      </c>
      <c r="L43" s="11">
        <v>0</v>
      </c>
    </row>
    <row r="44" spans="1:12" ht="18.75" customHeight="1" x14ac:dyDescent="0.4">
      <c r="A44" s="4" t="s">
        <v>11</v>
      </c>
      <c r="B44" s="3" t="s">
        <v>115</v>
      </c>
      <c r="C44" s="6" t="s">
        <v>55</v>
      </c>
      <c r="D44" s="3">
        <v>4658</v>
      </c>
      <c r="E44" s="6">
        <f t="shared" si="0"/>
        <v>2793</v>
      </c>
      <c r="F44" s="3">
        <v>426</v>
      </c>
      <c r="G44" s="4">
        <f t="shared" si="1"/>
        <v>2367</v>
      </c>
      <c r="H44" s="3">
        <v>86</v>
      </c>
      <c r="I44" s="2">
        <f t="shared" si="2"/>
        <v>1955.1</v>
      </c>
      <c r="K44" s="11">
        <v>284</v>
      </c>
      <c r="L44" s="11">
        <v>2083</v>
      </c>
    </row>
    <row r="45" spans="1:12" ht="18.75" customHeight="1" x14ac:dyDescent="0.4">
      <c r="A45" s="4" t="s">
        <v>11</v>
      </c>
      <c r="B45" s="3" t="s">
        <v>115</v>
      </c>
      <c r="C45" s="6" t="s">
        <v>56</v>
      </c>
      <c r="D45" s="3">
        <v>3752</v>
      </c>
      <c r="E45" s="6">
        <f t="shared" si="0"/>
        <v>2038</v>
      </c>
      <c r="F45" s="3">
        <v>376</v>
      </c>
      <c r="G45" s="4">
        <f t="shared" si="1"/>
        <v>1662</v>
      </c>
      <c r="H45" s="3">
        <v>100</v>
      </c>
      <c r="I45" s="2">
        <f t="shared" si="2"/>
        <v>1426.6</v>
      </c>
      <c r="K45" s="11">
        <v>467</v>
      </c>
      <c r="L45" s="11">
        <v>1195</v>
      </c>
    </row>
    <row r="46" spans="1:12" ht="18.75" customHeight="1" x14ac:dyDescent="0.4">
      <c r="A46" s="4" t="s">
        <v>11</v>
      </c>
      <c r="B46" s="3" t="s">
        <v>115</v>
      </c>
      <c r="C46" s="6" t="s">
        <v>57</v>
      </c>
      <c r="D46" s="3">
        <v>6177</v>
      </c>
      <c r="E46" s="6">
        <f t="shared" si="0"/>
        <v>3108</v>
      </c>
      <c r="F46" s="3">
        <v>484</v>
      </c>
      <c r="G46" s="4">
        <f t="shared" si="1"/>
        <v>2624</v>
      </c>
      <c r="H46" s="3">
        <v>104</v>
      </c>
      <c r="I46" s="2">
        <f t="shared" si="2"/>
        <v>2175.6</v>
      </c>
      <c r="K46" s="11">
        <v>410</v>
      </c>
      <c r="L46" s="11">
        <v>2214</v>
      </c>
    </row>
    <row r="47" spans="1:12" ht="18.75" customHeight="1" x14ac:dyDescent="0.4">
      <c r="A47" s="4" t="s">
        <v>11</v>
      </c>
      <c r="B47" s="3" t="s">
        <v>115</v>
      </c>
      <c r="C47" s="6" t="s">
        <v>58</v>
      </c>
      <c r="D47" s="3">
        <v>2759</v>
      </c>
      <c r="E47" s="6">
        <f t="shared" si="0"/>
        <v>1378</v>
      </c>
      <c r="F47" s="3">
        <v>253</v>
      </c>
      <c r="G47" s="4">
        <f t="shared" si="1"/>
        <v>1125</v>
      </c>
      <c r="H47" s="3">
        <v>91</v>
      </c>
      <c r="I47" s="2">
        <f t="shared" si="2"/>
        <v>964.59999999999991</v>
      </c>
      <c r="K47" s="11">
        <v>115</v>
      </c>
      <c r="L47" s="11">
        <v>1010</v>
      </c>
    </row>
    <row r="48" spans="1:12" ht="18.75" customHeight="1" x14ac:dyDescent="0.4">
      <c r="A48" s="4" t="s">
        <v>11</v>
      </c>
      <c r="B48" s="3" t="s">
        <v>115</v>
      </c>
      <c r="C48" s="6" t="s">
        <v>59</v>
      </c>
      <c r="D48" s="3">
        <v>3206</v>
      </c>
      <c r="E48" s="6">
        <f t="shared" si="0"/>
        <v>1494</v>
      </c>
      <c r="F48" s="3">
        <v>421</v>
      </c>
      <c r="G48" s="4">
        <f t="shared" si="1"/>
        <v>1073</v>
      </c>
      <c r="H48" s="3">
        <v>55</v>
      </c>
      <c r="I48" s="2">
        <f t="shared" si="2"/>
        <v>1045.8</v>
      </c>
      <c r="K48" s="11">
        <v>422</v>
      </c>
      <c r="L48" s="11">
        <v>651</v>
      </c>
    </row>
    <row r="49" spans="1:12" ht="18.75" customHeight="1" x14ac:dyDescent="0.4">
      <c r="A49" s="4" t="s">
        <v>11</v>
      </c>
      <c r="B49" s="3" t="s">
        <v>115</v>
      </c>
      <c r="C49" s="6" t="s">
        <v>60</v>
      </c>
      <c r="D49" s="3">
        <v>2308</v>
      </c>
      <c r="E49" s="6">
        <f t="shared" si="0"/>
        <v>1168</v>
      </c>
      <c r="F49" s="3">
        <v>367</v>
      </c>
      <c r="G49" s="4">
        <f t="shared" si="1"/>
        <v>801</v>
      </c>
      <c r="H49" s="3">
        <v>42</v>
      </c>
      <c r="I49" s="2">
        <f t="shared" si="2"/>
        <v>817.59999999999991</v>
      </c>
      <c r="K49" s="11">
        <v>102</v>
      </c>
      <c r="L49" s="11">
        <v>699</v>
      </c>
    </row>
    <row r="50" spans="1:12" ht="18.75" customHeight="1" x14ac:dyDescent="0.4">
      <c r="A50" s="4" t="s">
        <v>11</v>
      </c>
      <c r="B50" s="3" t="s">
        <v>115</v>
      </c>
      <c r="C50" s="6" t="s">
        <v>61</v>
      </c>
      <c r="D50" s="3">
        <v>5096</v>
      </c>
      <c r="E50" s="6">
        <f t="shared" si="0"/>
        <v>2277</v>
      </c>
      <c r="F50" s="3">
        <v>544</v>
      </c>
      <c r="G50" s="4">
        <f t="shared" si="1"/>
        <v>1733</v>
      </c>
      <c r="H50" s="3">
        <v>141</v>
      </c>
      <c r="I50" s="2">
        <f t="shared" si="2"/>
        <v>1593.8999999999999</v>
      </c>
      <c r="K50" s="11">
        <v>497</v>
      </c>
      <c r="L50" s="11">
        <v>1236</v>
      </c>
    </row>
    <row r="51" spans="1:12" ht="18.75" customHeight="1" x14ac:dyDescent="0.4">
      <c r="A51" s="4" t="s">
        <v>11</v>
      </c>
      <c r="B51" s="3" t="s">
        <v>115</v>
      </c>
      <c r="C51" s="6" t="s">
        <v>62</v>
      </c>
      <c r="D51" s="3">
        <v>2143</v>
      </c>
      <c r="E51" s="6">
        <f t="shared" si="0"/>
        <v>930</v>
      </c>
      <c r="F51" s="3">
        <v>284</v>
      </c>
      <c r="G51" s="4">
        <f t="shared" si="1"/>
        <v>646</v>
      </c>
      <c r="H51" s="3">
        <v>22</v>
      </c>
      <c r="I51" s="2">
        <f t="shared" si="2"/>
        <v>651</v>
      </c>
      <c r="K51" s="11">
        <v>169</v>
      </c>
      <c r="L51" s="11">
        <v>477</v>
      </c>
    </row>
    <row r="52" spans="1:12" ht="18.75" customHeight="1" x14ac:dyDescent="0.4">
      <c r="A52" s="4" t="s">
        <v>11</v>
      </c>
      <c r="B52" s="3" t="s">
        <v>115</v>
      </c>
      <c r="C52" s="6" t="s">
        <v>63</v>
      </c>
      <c r="D52" s="3">
        <v>3265</v>
      </c>
      <c r="E52" s="6">
        <f t="shared" si="0"/>
        <v>1501</v>
      </c>
      <c r="F52" s="3">
        <v>504</v>
      </c>
      <c r="G52" s="4">
        <f t="shared" si="1"/>
        <v>997</v>
      </c>
      <c r="H52" s="3">
        <v>53</v>
      </c>
      <c r="I52" s="2">
        <f t="shared" si="2"/>
        <v>1050.7</v>
      </c>
      <c r="K52" s="11">
        <v>348</v>
      </c>
      <c r="L52" s="11">
        <v>649</v>
      </c>
    </row>
    <row r="53" spans="1:12" ht="18.75" customHeight="1" x14ac:dyDescent="0.4">
      <c r="A53" s="4" t="s">
        <v>11</v>
      </c>
      <c r="B53" s="3" t="s">
        <v>115</v>
      </c>
      <c r="C53" s="6" t="s">
        <v>64</v>
      </c>
      <c r="D53" s="3">
        <v>1978</v>
      </c>
      <c r="E53" s="6">
        <f t="shared" si="0"/>
        <v>852</v>
      </c>
      <c r="F53" s="3">
        <v>187</v>
      </c>
      <c r="G53" s="4">
        <f t="shared" si="1"/>
        <v>665</v>
      </c>
      <c r="H53" s="3">
        <v>31</v>
      </c>
      <c r="I53" s="2">
        <f t="shared" si="2"/>
        <v>596.4</v>
      </c>
      <c r="K53" s="11">
        <v>254</v>
      </c>
      <c r="L53" s="11">
        <v>411</v>
      </c>
    </row>
    <row r="54" spans="1:12" ht="18.75" customHeight="1" x14ac:dyDescent="0.4">
      <c r="A54" s="4" t="s">
        <v>11</v>
      </c>
      <c r="B54" s="3" t="s">
        <v>115</v>
      </c>
      <c r="C54" s="6" t="s">
        <v>65</v>
      </c>
      <c r="D54" s="3">
        <v>1631</v>
      </c>
      <c r="E54" s="6">
        <f t="shared" si="0"/>
        <v>841</v>
      </c>
      <c r="F54" s="3">
        <v>154</v>
      </c>
      <c r="G54" s="4">
        <f t="shared" si="1"/>
        <v>687</v>
      </c>
      <c r="H54" s="3">
        <v>49</v>
      </c>
      <c r="I54" s="2">
        <f t="shared" si="2"/>
        <v>588.69999999999993</v>
      </c>
      <c r="K54" s="11">
        <v>77</v>
      </c>
      <c r="L54" s="11">
        <v>610</v>
      </c>
    </row>
    <row r="55" spans="1:12" ht="18.75" customHeight="1" x14ac:dyDescent="0.4">
      <c r="A55" s="4" t="s">
        <v>11</v>
      </c>
      <c r="B55" s="3" t="s">
        <v>115</v>
      </c>
      <c r="C55" s="6" t="s">
        <v>66</v>
      </c>
      <c r="D55" s="3">
        <v>1478</v>
      </c>
      <c r="E55" s="6">
        <f t="shared" si="0"/>
        <v>743</v>
      </c>
      <c r="F55" s="3">
        <v>108</v>
      </c>
      <c r="G55" s="4">
        <f t="shared" si="1"/>
        <v>635</v>
      </c>
      <c r="H55" s="3">
        <v>17</v>
      </c>
      <c r="I55" s="2">
        <f t="shared" si="2"/>
        <v>520.1</v>
      </c>
      <c r="K55" s="11">
        <v>93</v>
      </c>
      <c r="L55" s="11">
        <v>542</v>
      </c>
    </row>
    <row r="56" spans="1:12" ht="18.75" customHeight="1" x14ac:dyDescent="0.4">
      <c r="A56" s="4" t="s">
        <v>11</v>
      </c>
      <c r="B56" s="3" t="s">
        <v>115</v>
      </c>
      <c r="C56" s="6" t="s">
        <v>67</v>
      </c>
      <c r="D56" s="3">
        <v>977</v>
      </c>
      <c r="E56" s="6">
        <f t="shared" si="0"/>
        <v>493</v>
      </c>
      <c r="F56" s="3">
        <v>108</v>
      </c>
      <c r="G56" s="4">
        <f t="shared" si="1"/>
        <v>385</v>
      </c>
      <c r="H56" s="3">
        <v>37</v>
      </c>
      <c r="I56" s="2">
        <f t="shared" si="2"/>
        <v>345.09999999999997</v>
      </c>
      <c r="K56" s="11">
        <v>107</v>
      </c>
      <c r="L56" s="11">
        <v>278</v>
      </c>
    </row>
    <row r="57" spans="1:12" ht="18.75" customHeight="1" x14ac:dyDescent="0.4">
      <c r="A57" s="4" t="s">
        <v>11</v>
      </c>
      <c r="B57" s="3" t="s">
        <v>115</v>
      </c>
      <c r="C57" s="6" t="s">
        <v>68</v>
      </c>
      <c r="D57" s="3">
        <v>396</v>
      </c>
      <c r="E57" s="6">
        <f t="shared" si="0"/>
        <v>200</v>
      </c>
      <c r="F57" s="3">
        <v>102</v>
      </c>
      <c r="G57" s="4">
        <f t="shared" si="1"/>
        <v>98</v>
      </c>
      <c r="H57" s="3">
        <v>19</v>
      </c>
      <c r="I57" s="2">
        <f t="shared" si="2"/>
        <v>140</v>
      </c>
      <c r="K57" s="11">
        <v>6</v>
      </c>
      <c r="L57" s="11">
        <v>92</v>
      </c>
    </row>
    <row r="58" spans="1:12" ht="18.75" customHeight="1" x14ac:dyDescent="0.4">
      <c r="A58" s="4" t="s">
        <v>11</v>
      </c>
      <c r="B58" s="3" t="s">
        <v>115</v>
      </c>
      <c r="C58" s="6" t="s">
        <v>69</v>
      </c>
      <c r="D58" s="3">
        <v>1198</v>
      </c>
      <c r="E58" s="6">
        <f t="shared" si="0"/>
        <v>459</v>
      </c>
      <c r="F58" s="3">
        <v>149</v>
      </c>
      <c r="G58" s="4">
        <f t="shared" si="1"/>
        <v>310</v>
      </c>
      <c r="H58" s="3">
        <v>27</v>
      </c>
      <c r="I58" s="2">
        <f t="shared" si="2"/>
        <v>321.29999999999995</v>
      </c>
      <c r="K58" s="11">
        <v>7</v>
      </c>
      <c r="L58" s="11">
        <v>303</v>
      </c>
    </row>
    <row r="59" spans="1:12" ht="18.75" customHeight="1" x14ac:dyDescent="0.4">
      <c r="A59" s="4" t="s">
        <v>11</v>
      </c>
      <c r="B59" s="3" t="s">
        <v>115</v>
      </c>
      <c r="C59" s="6" t="s">
        <v>70</v>
      </c>
      <c r="D59" s="3">
        <v>1676</v>
      </c>
      <c r="E59" s="6">
        <f t="shared" si="0"/>
        <v>774</v>
      </c>
      <c r="F59" s="3">
        <v>227</v>
      </c>
      <c r="G59" s="4">
        <f t="shared" si="1"/>
        <v>547</v>
      </c>
      <c r="H59" s="3">
        <v>30</v>
      </c>
      <c r="I59" s="2">
        <f t="shared" si="2"/>
        <v>541.79999999999995</v>
      </c>
      <c r="K59" s="11">
        <v>96</v>
      </c>
      <c r="L59" s="11">
        <v>451</v>
      </c>
    </row>
    <row r="60" spans="1:12" ht="18.75" customHeight="1" x14ac:dyDescent="0.4">
      <c r="A60" s="4" t="s">
        <v>11</v>
      </c>
      <c r="B60" s="3" t="s">
        <v>115</v>
      </c>
      <c r="C60" s="6" t="s">
        <v>71</v>
      </c>
      <c r="D60" s="3">
        <v>1137</v>
      </c>
      <c r="E60" s="6">
        <f t="shared" si="0"/>
        <v>392</v>
      </c>
      <c r="F60" s="3">
        <v>313</v>
      </c>
      <c r="G60" s="4">
        <f t="shared" si="1"/>
        <v>79</v>
      </c>
      <c r="H60" s="3">
        <v>17</v>
      </c>
      <c r="I60" s="2">
        <f t="shared" si="2"/>
        <v>274.39999999999998</v>
      </c>
      <c r="K60" s="11">
        <v>32</v>
      </c>
      <c r="L60" s="11">
        <v>47</v>
      </c>
    </row>
    <row r="61" spans="1:12" ht="18.75" customHeight="1" x14ac:dyDescent="0.4">
      <c r="A61" s="4" t="s">
        <v>11</v>
      </c>
      <c r="B61" s="3" t="s">
        <v>115</v>
      </c>
      <c r="C61" s="6" t="s">
        <v>72</v>
      </c>
      <c r="D61" s="3">
        <v>2112</v>
      </c>
      <c r="E61" s="6">
        <f t="shared" si="0"/>
        <v>837</v>
      </c>
      <c r="F61" s="3">
        <v>407</v>
      </c>
      <c r="G61" s="4">
        <f t="shared" si="1"/>
        <v>430</v>
      </c>
      <c r="H61" s="3">
        <v>19</v>
      </c>
      <c r="I61" s="2">
        <f t="shared" si="2"/>
        <v>585.9</v>
      </c>
      <c r="K61" s="11">
        <v>150</v>
      </c>
      <c r="L61" s="11">
        <v>280</v>
      </c>
    </row>
    <row r="62" spans="1:12" ht="18.75" customHeight="1" x14ac:dyDescent="0.4">
      <c r="A62" s="4" t="s">
        <v>11</v>
      </c>
      <c r="B62" s="3" t="s">
        <v>115</v>
      </c>
      <c r="C62" s="6" t="s">
        <v>73</v>
      </c>
      <c r="D62" s="3">
        <v>2881</v>
      </c>
      <c r="E62" s="6">
        <f t="shared" si="0"/>
        <v>1544</v>
      </c>
      <c r="F62" s="3">
        <v>228</v>
      </c>
      <c r="G62" s="4">
        <f t="shared" si="1"/>
        <v>1316</v>
      </c>
      <c r="H62" s="3">
        <v>102</v>
      </c>
      <c r="I62" s="2">
        <f t="shared" si="2"/>
        <v>1080.8</v>
      </c>
      <c r="K62" s="11">
        <v>178</v>
      </c>
      <c r="L62" s="11">
        <v>1138</v>
      </c>
    </row>
    <row r="63" spans="1:12" ht="18.75" customHeight="1" x14ac:dyDescent="0.4">
      <c r="A63" s="4" t="s">
        <v>11</v>
      </c>
      <c r="B63" s="3" t="s">
        <v>115</v>
      </c>
      <c r="C63" s="6" t="s">
        <v>74</v>
      </c>
      <c r="D63" s="3">
        <v>1072</v>
      </c>
      <c r="E63" s="6">
        <f t="shared" si="0"/>
        <v>596</v>
      </c>
      <c r="F63" s="3">
        <v>216</v>
      </c>
      <c r="G63" s="4">
        <f t="shared" si="1"/>
        <v>380</v>
      </c>
      <c r="H63" s="3">
        <v>18</v>
      </c>
      <c r="I63" s="2">
        <f t="shared" si="2"/>
        <v>417.2</v>
      </c>
      <c r="K63" s="11">
        <v>47</v>
      </c>
      <c r="L63" s="11">
        <v>333</v>
      </c>
    </row>
    <row r="64" spans="1:12" ht="18.75" customHeight="1" x14ac:dyDescent="0.4">
      <c r="A64" s="4" t="s">
        <v>11</v>
      </c>
      <c r="B64" s="3" t="s">
        <v>115</v>
      </c>
      <c r="C64" s="6" t="s">
        <v>75</v>
      </c>
      <c r="D64" s="3">
        <v>620</v>
      </c>
      <c r="E64" s="6">
        <f t="shared" si="0"/>
        <v>224</v>
      </c>
      <c r="F64" s="3">
        <v>165</v>
      </c>
      <c r="G64" s="4">
        <f t="shared" si="1"/>
        <v>59</v>
      </c>
      <c r="H64" s="3">
        <v>10</v>
      </c>
      <c r="I64" s="2">
        <f t="shared" si="2"/>
        <v>156.79999999999998</v>
      </c>
      <c r="K64" s="11">
        <v>0</v>
      </c>
      <c r="L64" s="11">
        <v>59</v>
      </c>
    </row>
    <row r="65" spans="1:12" ht="18.75" customHeight="1" x14ac:dyDescent="0.4">
      <c r="A65" s="4" t="s">
        <v>11</v>
      </c>
      <c r="B65" s="3" t="s">
        <v>115</v>
      </c>
      <c r="C65" s="6" t="s">
        <v>76</v>
      </c>
      <c r="D65" s="3">
        <v>1145</v>
      </c>
      <c r="E65" s="6">
        <f t="shared" si="0"/>
        <v>368</v>
      </c>
      <c r="F65" s="3">
        <v>283</v>
      </c>
      <c r="G65" s="4">
        <f t="shared" si="1"/>
        <v>85</v>
      </c>
      <c r="H65" s="3">
        <v>13</v>
      </c>
      <c r="I65" s="2">
        <f t="shared" si="2"/>
        <v>257.59999999999997</v>
      </c>
      <c r="K65" s="11">
        <v>12</v>
      </c>
      <c r="L65" s="11">
        <v>73</v>
      </c>
    </row>
    <row r="66" spans="1:12" ht="18.75" customHeight="1" x14ac:dyDescent="0.4">
      <c r="A66" s="4" t="s">
        <v>11</v>
      </c>
      <c r="B66" s="3" t="s">
        <v>115</v>
      </c>
      <c r="C66" s="6" t="s">
        <v>77</v>
      </c>
      <c r="D66" s="3">
        <v>1551</v>
      </c>
      <c r="E66" s="6">
        <f t="shared" ref="E66:E102" si="3">SUM(F66:G66)</f>
        <v>613</v>
      </c>
      <c r="F66" s="3">
        <v>144</v>
      </c>
      <c r="G66" s="4">
        <f t="shared" si="1"/>
        <v>469</v>
      </c>
      <c r="H66" s="3">
        <v>23</v>
      </c>
      <c r="I66" s="2">
        <f t="shared" si="2"/>
        <v>429.09999999999997</v>
      </c>
      <c r="K66" s="11">
        <v>241</v>
      </c>
      <c r="L66" s="11">
        <v>228</v>
      </c>
    </row>
    <row r="67" spans="1:12" ht="18.75" customHeight="1" x14ac:dyDescent="0.4">
      <c r="A67" s="4" t="s">
        <v>11</v>
      </c>
      <c r="B67" s="3" t="s">
        <v>115</v>
      </c>
      <c r="C67" s="6" t="s">
        <v>78</v>
      </c>
      <c r="D67" s="3">
        <v>1940</v>
      </c>
      <c r="E67" s="6">
        <f t="shared" si="3"/>
        <v>1083</v>
      </c>
      <c r="F67" s="3">
        <v>273</v>
      </c>
      <c r="G67" s="4">
        <f t="shared" ref="G67:G103" si="4">SUM(K67:L67)</f>
        <v>810</v>
      </c>
      <c r="H67" s="3">
        <v>48</v>
      </c>
      <c r="I67" s="2">
        <f t="shared" ref="I67:I103" si="5">SUM(E67*0.7)</f>
        <v>758.09999999999991</v>
      </c>
      <c r="K67" s="11">
        <v>61</v>
      </c>
      <c r="L67" s="11">
        <v>749</v>
      </c>
    </row>
    <row r="68" spans="1:12" ht="18.75" customHeight="1" x14ac:dyDescent="0.4">
      <c r="A68" s="4" t="s">
        <v>11</v>
      </c>
      <c r="B68" s="3" t="s">
        <v>115</v>
      </c>
      <c r="C68" s="6" t="s">
        <v>79</v>
      </c>
      <c r="D68" s="3">
        <v>1603</v>
      </c>
      <c r="E68" s="6">
        <f t="shared" si="3"/>
        <v>884</v>
      </c>
      <c r="F68" s="3">
        <v>124</v>
      </c>
      <c r="G68" s="4">
        <f t="shared" si="4"/>
        <v>760</v>
      </c>
      <c r="H68" s="3">
        <v>27</v>
      </c>
      <c r="I68" s="2">
        <f t="shared" si="5"/>
        <v>618.79999999999995</v>
      </c>
      <c r="K68" s="11">
        <v>253</v>
      </c>
      <c r="L68" s="11">
        <v>507</v>
      </c>
    </row>
    <row r="69" spans="1:12" ht="18.75" customHeight="1" x14ac:dyDescent="0.4">
      <c r="A69" s="4" t="s">
        <v>11</v>
      </c>
      <c r="B69" s="3" t="s">
        <v>115</v>
      </c>
      <c r="C69" s="6" t="s">
        <v>80</v>
      </c>
      <c r="D69" s="3">
        <v>650</v>
      </c>
      <c r="E69" s="6">
        <f t="shared" si="3"/>
        <v>373</v>
      </c>
      <c r="F69" s="3">
        <v>43</v>
      </c>
      <c r="G69" s="4">
        <f t="shared" si="4"/>
        <v>330</v>
      </c>
      <c r="H69" s="3">
        <v>26</v>
      </c>
      <c r="I69" s="2">
        <f t="shared" si="5"/>
        <v>261.09999999999997</v>
      </c>
      <c r="K69" s="11">
        <v>90</v>
      </c>
      <c r="L69" s="11">
        <v>240</v>
      </c>
    </row>
    <row r="70" spans="1:12" ht="18.75" customHeight="1" x14ac:dyDescent="0.4">
      <c r="A70" s="4" t="s">
        <v>11</v>
      </c>
      <c r="B70" s="3" t="s">
        <v>115</v>
      </c>
      <c r="C70" s="6" t="s">
        <v>81</v>
      </c>
      <c r="D70" s="3">
        <v>2040</v>
      </c>
      <c r="E70" s="6">
        <f t="shared" si="3"/>
        <v>1073</v>
      </c>
      <c r="F70" s="3">
        <v>266</v>
      </c>
      <c r="G70" s="4">
        <f t="shared" si="4"/>
        <v>807</v>
      </c>
      <c r="H70" s="3">
        <v>15</v>
      </c>
      <c r="I70" s="2">
        <f t="shared" si="5"/>
        <v>751.09999999999991</v>
      </c>
      <c r="K70" s="11">
        <v>123</v>
      </c>
      <c r="L70" s="11">
        <v>684</v>
      </c>
    </row>
    <row r="71" spans="1:12" ht="18.75" customHeight="1" x14ac:dyDescent="0.4">
      <c r="A71" s="4" t="s">
        <v>11</v>
      </c>
      <c r="B71" s="3" t="s">
        <v>115</v>
      </c>
      <c r="C71" s="6" t="s">
        <v>82</v>
      </c>
      <c r="D71" s="3">
        <v>2638</v>
      </c>
      <c r="E71" s="6">
        <f t="shared" si="3"/>
        <v>1525</v>
      </c>
      <c r="F71" s="3">
        <v>227</v>
      </c>
      <c r="G71" s="4">
        <f t="shared" si="4"/>
        <v>1298</v>
      </c>
      <c r="H71" s="3">
        <v>65</v>
      </c>
      <c r="I71" s="2">
        <f t="shared" si="5"/>
        <v>1067.5</v>
      </c>
      <c r="K71" s="11">
        <v>483</v>
      </c>
      <c r="L71" s="11">
        <v>815</v>
      </c>
    </row>
    <row r="72" spans="1:12" ht="18.75" customHeight="1" x14ac:dyDescent="0.4">
      <c r="A72" s="4" t="s">
        <v>11</v>
      </c>
      <c r="B72" s="3" t="s">
        <v>115</v>
      </c>
      <c r="C72" s="6" t="s">
        <v>83</v>
      </c>
      <c r="D72" s="3" t="s">
        <v>12</v>
      </c>
      <c r="E72" s="6">
        <f t="shared" si="3"/>
        <v>0</v>
      </c>
      <c r="F72" s="3" t="s">
        <v>12</v>
      </c>
      <c r="G72" s="4">
        <f t="shared" si="4"/>
        <v>0</v>
      </c>
      <c r="H72" s="3">
        <v>10</v>
      </c>
      <c r="I72" s="2">
        <f t="shared" si="5"/>
        <v>0</v>
      </c>
      <c r="K72" s="11">
        <v>0</v>
      </c>
      <c r="L72" s="11">
        <v>0</v>
      </c>
    </row>
    <row r="73" spans="1:12" ht="18.75" customHeight="1" x14ac:dyDescent="0.4">
      <c r="A73" s="4" t="s">
        <v>11</v>
      </c>
      <c r="B73" s="3" t="s">
        <v>115</v>
      </c>
      <c r="C73" s="6" t="s">
        <v>84</v>
      </c>
      <c r="D73" s="3">
        <v>3238</v>
      </c>
      <c r="E73" s="6">
        <f t="shared" si="3"/>
        <v>1769</v>
      </c>
      <c r="F73" s="3">
        <v>178</v>
      </c>
      <c r="G73" s="4">
        <f t="shared" si="4"/>
        <v>1591</v>
      </c>
      <c r="H73" s="3">
        <v>101</v>
      </c>
      <c r="I73" s="2">
        <f t="shared" si="5"/>
        <v>1238.3</v>
      </c>
      <c r="K73" s="11">
        <v>550</v>
      </c>
      <c r="L73" s="11">
        <v>1041</v>
      </c>
    </row>
    <row r="74" spans="1:12" ht="18.75" customHeight="1" x14ac:dyDescent="0.4">
      <c r="A74" s="4" t="s">
        <v>11</v>
      </c>
      <c r="B74" s="3" t="s">
        <v>115</v>
      </c>
      <c r="C74" s="6" t="s">
        <v>85</v>
      </c>
      <c r="D74" s="3">
        <v>1523</v>
      </c>
      <c r="E74" s="6">
        <f t="shared" si="3"/>
        <v>828</v>
      </c>
      <c r="F74" s="3">
        <v>56</v>
      </c>
      <c r="G74" s="4">
        <f t="shared" si="4"/>
        <v>772</v>
      </c>
      <c r="H74" s="3">
        <v>25</v>
      </c>
      <c r="I74" s="2">
        <f t="shared" si="5"/>
        <v>579.59999999999991</v>
      </c>
      <c r="K74" s="11">
        <v>175</v>
      </c>
      <c r="L74" s="11">
        <v>597</v>
      </c>
    </row>
    <row r="75" spans="1:12" ht="18.75" customHeight="1" x14ac:dyDescent="0.4">
      <c r="A75" s="4" t="s">
        <v>11</v>
      </c>
      <c r="B75" s="3" t="s">
        <v>115</v>
      </c>
      <c r="C75" s="6" t="s">
        <v>86</v>
      </c>
      <c r="D75" s="3">
        <v>1093</v>
      </c>
      <c r="E75" s="6">
        <f t="shared" si="3"/>
        <v>529</v>
      </c>
      <c r="F75" s="3">
        <v>51</v>
      </c>
      <c r="G75" s="4">
        <f t="shared" si="4"/>
        <v>478</v>
      </c>
      <c r="H75" s="3">
        <v>7</v>
      </c>
      <c r="I75" s="2">
        <f t="shared" si="5"/>
        <v>370.29999999999995</v>
      </c>
      <c r="K75" s="11">
        <v>307</v>
      </c>
      <c r="L75" s="11">
        <v>171</v>
      </c>
    </row>
    <row r="76" spans="1:12" ht="18.75" customHeight="1" x14ac:dyDescent="0.4">
      <c r="A76" s="4" t="s">
        <v>11</v>
      </c>
      <c r="B76" s="3" t="s">
        <v>115</v>
      </c>
      <c r="C76" s="6" t="s">
        <v>87</v>
      </c>
      <c r="D76" s="3">
        <v>2599</v>
      </c>
      <c r="E76" s="6">
        <f t="shared" si="3"/>
        <v>1284</v>
      </c>
      <c r="F76" s="3">
        <v>170</v>
      </c>
      <c r="G76" s="4">
        <f t="shared" si="4"/>
        <v>1114</v>
      </c>
      <c r="H76" s="3">
        <v>31</v>
      </c>
      <c r="I76" s="2">
        <f t="shared" si="5"/>
        <v>898.8</v>
      </c>
      <c r="K76" s="11">
        <v>546</v>
      </c>
      <c r="L76" s="11">
        <v>568</v>
      </c>
    </row>
    <row r="77" spans="1:12" ht="18.75" customHeight="1" x14ac:dyDescent="0.4">
      <c r="A77" s="4" t="s">
        <v>11</v>
      </c>
      <c r="B77" s="3" t="s">
        <v>115</v>
      </c>
      <c r="C77" s="6" t="s">
        <v>88</v>
      </c>
      <c r="D77" s="3">
        <v>337</v>
      </c>
      <c r="E77" s="6">
        <f t="shared" si="3"/>
        <v>128</v>
      </c>
      <c r="F77" s="3">
        <v>46</v>
      </c>
      <c r="G77" s="4">
        <f t="shared" si="4"/>
        <v>82</v>
      </c>
      <c r="H77" s="3">
        <v>17</v>
      </c>
      <c r="I77" s="2">
        <f t="shared" si="5"/>
        <v>89.6</v>
      </c>
      <c r="K77" s="11">
        <v>14</v>
      </c>
      <c r="L77" s="11">
        <v>68</v>
      </c>
    </row>
    <row r="78" spans="1:12" ht="18.75" customHeight="1" x14ac:dyDescent="0.4">
      <c r="A78" s="4" t="s">
        <v>11</v>
      </c>
      <c r="B78" s="3" t="s">
        <v>115</v>
      </c>
      <c r="C78" s="6" t="s">
        <v>89</v>
      </c>
      <c r="D78" s="3">
        <v>495</v>
      </c>
      <c r="E78" s="6">
        <f t="shared" si="3"/>
        <v>249</v>
      </c>
      <c r="F78" s="3">
        <v>20</v>
      </c>
      <c r="G78" s="4">
        <f t="shared" si="4"/>
        <v>229</v>
      </c>
      <c r="H78" s="3">
        <v>25</v>
      </c>
      <c r="I78" s="2">
        <f t="shared" si="5"/>
        <v>174.29999999999998</v>
      </c>
      <c r="K78" s="11">
        <v>131</v>
      </c>
      <c r="L78" s="11">
        <v>98</v>
      </c>
    </row>
    <row r="79" spans="1:12" ht="18.75" customHeight="1" x14ac:dyDescent="0.4">
      <c r="A79" s="4" t="s">
        <v>11</v>
      </c>
      <c r="B79" s="3" t="s">
        <v>115</v>
      </c>
      <c r="C79" s="6" t="s">
        <v>90</v>
      </c>
      <c r="D79" s="3">
        <v>995</v>
      </c>
      <c r="E79" s="6">
        <f t="shared" si="3"/>
        <v>329</v>
      </c>
      <c r="F79" s="3">
        <v>110</v>
      </c>
      <c r="G79" s="4">
        <f t="shared" si="4"/>
        <v>219</v>
      </c>
      <c r="H79" s="3">
        <v>6</v>
      </c>
      <c r="I79" s="2">
        <f t="shared" si="5"/>
        <v>230.29999999999998</v>
      </c>
      <c r="K79" s="11">
        <v>146</v>
      </c>
      <c r="L79" s="11">
        <v>73</v>
      </c>
    </row>
    <row r="80" spans="1:12" ht="18.75" customHeight="1" x14ac:dyDescent="0.4">
      <c r="A80" s="4" t="s">
        <v>11</v>
      </c>
      <c r="B80" s="3" t="s">
        <v>115</v>
      </c>
      <c r="C80" s="6" t="s">
        <v>91</v>
      </c>
      <c r="D80" s="3">
        <v>2927</v>
      </c>
      <c r="E80" s="6">
        <f t="shared" si="3"/>
        <v>1137</v>
      </c>
      <c r="F80" s="3">
        <v>103</v>
      </c>
      <c r="G80" s="4">
        <f t="shared" si="4"/>
        <v>1034</v>
      </c>
      <c r="H80" s="3">
        <v>5</v>
      </c>
      <c r="I80" s="2">
        <f t="shared" si="5"/>
        <v>795.9</v>
      </c>
      <c r="K80" s="11">
        <v>844</v>
      </c>
      <c r="L80" s="11">
        <v>190</v>
      </c>
    </row>
    <row r="81" spans="1:12" ht="18.75" customHeight="1" x14ac:dyDescent="0.4">
      <c r="A81" s="4" t="s">
        <v>11</v>
      </c>
      <c r="B81" s="3" t="s">
        <v>115</v>
      </c>
      <c r="C81" s="6" t="s">
        <v>92</v>
      </c>
      <c r="D81" s="3">
        <v>1620</v>
      </c>
      <c r="E81" s="6">
        <f t="shared" si="3"/>
        <v>689</v>
      </c>
      <c r="F81" s="3">
        <v>303</v>
      </c>
      <c r="G81" s="4">
        <f t="shared" si="4"/>
        <v>386</v>
      </c>
      <c r="H81" s="3">
        <v>13</v>
      </c>
      <c r="I81" s="2">
        <f t="shared" si="5"/>
        <v>482.29999999999995</v>
      </c>
      <c r="K81" s="11">
        <v>171</v>
      </c>
      <c r="L81" s="11">
        <v>215</v>
      </c>
    </row>
    <row r="82" spans="1:12" ht="18.75" customHeight="1" x14ac:dyDescent="0.4">
      <c r="A82" s="4" t="s">
        <v>11</v>
      </c>
      <c r="B82" s="3" t="s">
        <v>115</v>
      </c>
      <c r="C82" s="6" t="s">
        <v>93</v>
      </c>
      <c r="D82" s="3">
        <v>1446</v>
      </c>
      <c r="E82" s="6">
        <f t="shared" si="3"/>
        <v>588</v>
      </c>
      <c r="F82" s="3">
        <v>66</v>
      </c>
      <c r="G82" s="4">
        <f t="shared" si="4"/>
        <v>522</v>
      </c>
      <c r="H82" s="3">
        <v>11</v>
      </c>
      <c r="I82" s="2">
        <f t="shared" si="5"/>
        <v>411.59999999999997</v>
      </c>
      <c r="K82" s="11">
        <v>408</v>
      </c>
      <c r="L82" s="11">
        <v>114</v>
      </c>
    </row>
    <row r="83" spans="1:12" ht="18.75" customHeight="1" x14ac:dyDescent="0.4">
      <c r="A83" s="4" t="s">
        <v>11</v>
      </c>
      <c r="B83" s="3" t="s">
        <v>115</v>
      </c>
      <c r="C83" s="6" t="s">
        <v>94</v>
      </c>
      <c r="D83" s="3">
        <v>917</v>
      </c>
      <c r="E83" s="6">
        <f t="shared" si="3"/>
        <v>630</v>
      </c>
      <c r="F83" s="3">
        <v>123</v>
      </c>
      <c r="G83" s="4">
        <f t="shared" si="4"/>
        <v>507</v>
      </c>
      <c r="H83" s="3">
        <v>66</v>
      </c>
      <c r="I83" s="2">
        <f t="shared" si="5"/>
        <v>441</v>
      </c>
      <c r="K83" s="11">
        <v>104</v>
      </c>
      <c r="L83" s="11">
        <v>403</v>
      </c>
    </row>
    <row r="84" spans="1:12" ht="18.75" customHeight="1" x14ac:dyDescent="0.4">
      <c r="A84" s="4" t="s">
        <v>11</v>
      </c>
      <c r="B84" s="3" t="s">
        <v>115</v>
      </c>
      <c r="C84" s="6" t="s">
        <v>95</v>
      </c>
      <c r="D84" s="3">
        <v>1359</v>
      </c>
      <c r="E84" s="6">
        <f t="shared" si="3"/>
        <v>847</v>
      </c>
      <c r="F84" s="3">
        <v>159</v>
      </c>
      <c r="G84" s="4">
        <f t="shared" si="4"/>
        <v>688</v>
      </c>
      <c r="H84" s="3">
        <v>55</v>
      </c>
      <c r="I84" s="2">
        <f t="shared" si="5"/>
        <v>592.9</v>
      </c>
      <c r="K84" s="11">
        <v>66</v>
      </c>
      <c r="L84" s="11">
        <v>622</v>
      </c>
    </row>
    <row r="85" spans="1:12" ht="18.75" customHeight="1" x14ac:dyDescent="0.4">
      <c r="A85" s="4" t="s">
        <v>11</v>
      </c>
      <c r="B85" s="3" t="s">
        <v>115</v>
      </c>
      <c r="C85" s="6" t="s">
        <v>96</v>
      </c>
      <c r="D85" s="3">
        <v>2611</v>
      </c>
      <c r="E85" s="6">
        <f t="shared" si="3"/>
        <v>1454</v>
      </c>
      <c r="F85" s="3">
        <v>379</v>
      </c>
      <c r="G85" s="4">
        <f t="shared" si="4"/>
        <v>1075</v>
      </c>
      <c r="H85" s="3">
        <v>73</v>
      </c>
      <c r="I85" s="2">
        <f t="shared" si="5"/>
        <v>1017.8</v>
      </c>
      <c r="K85" s="11">
        <v>91</v>
      </c>
      <c r="L85" s="11">
        <v>984</v>
      </c>
    </row>
    <row r="86" spans="1:12" ht="18.75" customHeight="1" x14ac:dyDescent="0.4">
      <c r="A86" s="4" t="s">
        <v>11</v>
      </c>
      <c r="B86" s="3" t="s">
        <v>115</v>
      </c>
      <c r="C86" s="6" t="s">
        <v>97</v>
      </c>
      <c r="D86" s="3">
        <v>2636</v>
      </c>
      <c r="E86" s="6">
        <f t="shared" si="3"/>
        <v>1336</v>
      </c>
      <c r="F86" s="3">
        <v>357</v>
      </c>
      <c r="G86" s="4">
        <f t="shared" si="4"/>
        <v>979</v>
      </c>
      <c r="H86" s="3">
        <v>58</v>
      </c>
      <c r="I86" s="2">
        <f t="shared" si="5"/>
        <v>935.19999999999993</v>
      </c>
      <c r="K86" s="11">
        <v>307</v>
      </c>
      <c r="L86" s="11">
        <v>672</v>
      </c>
    </row>
    <row r="87" spans="1:12" ht="18.75" customHeight="1" x14ac:dyDescent="0.4">
      <c r="A87" s="4" t="s">
        <v>11</v>
      </c>
      <c r="B87" s="3" t="s">
        <v>115</v>
      </c>
      <c r="C87" s="6" t="s">
        <v>98</v>
      </c>
      <c r="D87" s="3">
        <v>2119</v>
      </c>
      <c r="E87" s="6">
        <f t="shared" si="3"/>
        <v>871</v>
      </c>
      <c r="F87" s="3">
        <v>461</v>
      </c>
      <c r="G87" s="4">
        <f t="shared" si="4"/>
        <v>410</v>
      </c>
      <c r="H87" s="3">
        <v>13</v>
      </c>
      <c r="I87" s="2">
        <f t="shared" si="5"/>
        <v>609.69999999999993</v>
      </c>
      <c r="K87" s="11">
        <v>37</v>
      </c>
      <c r="L87" s="11">
        <v>373</v>
      </c>
    </row>
    <row r="88" spans="1:12" ht="18.75" customHeight="1" x14ac:dyDescent="0.4">
      <c r="A88" s="4" t="s">
        <v>11</v>
      </c>
      <c r="B88" s="3" t="s">
        <v>115</v>
      </c>
      <c r="C88" s="6" t="s">
        <v>99</v>
      </c>
      <c r="D88" s="3">
        <v>1019</v>
      </c>
      <c r="E88" s="6">
        <f t="shared" si="3"/>
        <v>517</v>
      </c>
      <c r="F88" s="3">
        <v>165</v>
      </c>
      <c r="G88" s="4">
        <f t="shared" si="4"/>
        <v>352</v>
      </c>
      <c r="H88" s="3">
        <v>9</v>
      </c>
      <c r="I88" s="2">
        <f t="shared" si="5"/>
        <v>361.9</v>
      </c>
      <c r="K88" s="11">
        <v>39</v>
      </c>
      <c r="L88" s="11">
        <v>313</v>
      </c>
    </row>
    <row r="89" spans="1:12" ht="18.75" customHeight="1" x14ac:dyDescent="0.4">
      <c r="A89" s="4" t="s">
        <v>11</v>
      </c>
      <c r="B89" s="3" t="s">
        <v>115</v>
      </c>
      <c r="C89" s="6" t="s">
        <v>100</v>
      </c>
      <c r="D89" s="3">
        <v>1239</v>
      </c>
      <c r="E89" s="6">
        <f t="shared" si="3"/>
        <v>520</v>
      </c>
      <c r="F89" s="3">
        <v>237</v>
      </c>
      <c r="G89" s="4">
        <f t="shared" si="4"/>
        <v>283</v>
      </c>
      <c r="H89" s="3">
        <v>11</v>
      </c>
      <c r="I89" s="2">
        <f t="shared" si="5"/>
        <v>364</v>
      </c>
      <c r="K89" s="11">
        <v>0</v>
      </c>
      <c r="L89" s="11">
        <v>283</v>
      </c>
    </row>
    <row r="90" spans="1:12" ht="18.75" customHeight="1" x14ac:dyDescent="0.4">
      <c r="A90" s="4" t="s">
        <v>11</v>
      </c>
      <c r="B90" s="3" t="s">
        <v>115</v>
      </c>
      <c r="C90" s="6" t="s">
        <v>101</v>
      </c>
      <c r="D90" s="3">
        <v>1817</v>
      </c>
      <c r="E90" s="6">
        <f t="shared" si="3"/>
        <v>946</v>
      </c>
      <c r="F90" s="3">
        <v>302</v>
      </c>
      <c r="G90" s="4">
        <f t="shared" si="4"/>
        <v>644</v>
      </c>
      <c r="H90" s="3">
        <v>47</v>
      </c>
      <c r="I90" s="2">
        <f t="shared" si="5"/>
        <v>662.19999999999993</v>
      </c>
      <c r="K90" s="11">
        <v>56</v>
      </c>
      <c r="L90" s="11">
        <v>588</v>
      </c>
    </row>
    <row r="91" spans="1:12" ht="18.75" customHeight="1" x14ac:dyDescent="0.4">
      <c r="A91" s="4" t="s">
        <v>11</v>
      </c>
      <c r="B91" s="3" t="s">
        <v>115</v>
      </c>
      <c r="C91" s="6" t="s">
        <v>102</v>
      </c>
      <c r="D91" s="3">
        <v>912</v>
      </c>
      <c r="E91" s="6">
        <f t="shared" si="3"/>
        <v>473</v>
      </c>
      <c r="F91" s="3">
        <v>115</v>
      </c>
      <c r="G91" s="4">
        <f t="shared" si="4"/>
        <v>358</v>
      </c>
      <c r="H91" s="3">
        <v>30</v>
      </c>
      <c r="I91" s="2">
        <f t="shared" si="5"/>
        <v>331.09999999999997</v>
      </c>
      <c r="K91" s="11">
        <v>0</v>
      </c>
      <c r="L91" s="11">
        <v>358</v>
      </c>
    </row>
    <row r="92" spans="1:12" ht="18.75" customHeight="1" x14ac:dyDescent="0.4">
      <c r="A92" s="4" t="s">
        <v>11</v>
      </c>
      <c r="B92" s="3" t="s">
        <v>115</v>
      </c>
      <c r="C92" s="6" t="s">
        <v>103</v>
      </c>
      <c r="D92" s="3">
        <v>1823</v>
      </c>
      <c r="E92" s="6">
        <f t="shared" si="3"/>
        <v>813</v>
      </c>
      <c r="F92" s="3">
        <v>510</v>
      </c>
      <c r="G92" s="4">
        <f t="shared" si="4"/>
        <v>303</v>
      </c>
      <c r="H92" s="3">
        <v>19</v>
      </c>
      <c r="I92" s="2">
        <f t="shared" si="5"/>
        <v>569.09999999999991</v>
      </c>
      <c r="K92" s="11">
        <v>7</v>
      </c>
      <c r="L92" s="11">
        <v>296</v>
      </c>
    </row>
    <row r="93" spans="1:12" ht="18.75" customHeight="1" x14ac:dyDescent="0.4">
      <c r="A93" s="4" t="s">
        <v>11</v>
      </c>
      <c r="B93" s="3" t="s">
        <v>115</v>
      </c>
      <c r="C93" s="6" t="s">
        <v>104</v>
      </c>
      <c r="D93" s="3">
        <v>2602</v>
      </c>
      <c r="E93" s="6">
        <f t="shared" si="3"/>
        <v>909</v>
      </c>
      <c r="F93" s="3">
        <v>588</v>
      </c>
      <c r="G93" s="4">
        <f t="shared" si="4"/>
        <v>321</v>
      </c>
      <c r="H93" s="3">
        <v>19</v>
      </c>
      <c r="I93" s="2">
        <f t="shared" si="5"/>
        <v>636.29999999999995</v>
      </c>
      <c r="K93" s="11">
        <v>131</v>
      </c>
      <c r="L93" s="11">
        <v>190</v>
      </c>
    </row>
    <row r="94" spans="1:12" ht="18.75" customHeight="1" x14ac:dyDescent="0.4">
      <c r="A94" s="4" t="s">
        <v>11</v>
      </c>
      <c r="B94" s="3" t="s">
        <v>115</v>
      </c>
      <c r="C94" s="6" t="s">
        <v>105</v>
      </c>
      <c r="D94" s="3">
        <v>487</v>
      </c>
      <c r="E94" s="6">
        <f t="shared" si="3"/>
        <v>172</v>
      </c>
      <c r="F94" s="3">
        <v>98</v>
      </c>
      <c r="G94" s="4">
        <f t="shared" si="4"/>
        <v>74</v>
      </c>
      <c r="H94" s="3">
        <v>11</v>
      </c>
      <c r="I94" s="2">
        <f t="shared" si="5"/>
        <v>120.39999999999999</v>
      </c>
      <c r="K94" s="11">
        <v>6</v>
      </c>
      <c r="L94" s="11">
        <v>68</v>
      </c>
    </row>
    <row r="95" spans="1:12" ht="18.75" customHeight="1" x14ac:dyDescent="0.4">
      <c r="A95" s="4" t="s">
        <v>11</v>
      </c>
      <c r="B95" s="3" t="s">
        <v>115</v>
      </c>
      <c r="C95" s="6" t="s">
        <v>106</v>
      </c>
      <c r="D95" s="3">
        <v>1966</v>
      </c>
      <c r="E95" s="6">
        <f t="shared" si="3"/>
        <v>718</v>
      </c>
      <c r="F95" s="3">
        <v>229</v>
      </c>
      <c r="G95" s="4">
        <f t="shared" si="4"/>
        <v>489</v>
      </c>
      <c r="H95" s="3">
        <v>34</v>
      </c>
      <c r="I95" s="2">
        <f t="shared" si="5"/>
        <v>502.59999999999997</v>
      </c>
      <c r="K95" s="11">
        <v>225</v>
      </c>
      <c r="L95" s="11">
        <v>264</v>
      </c>
    </row>
    <row r="96" spans="1:12" ht="18.75" customHeight="1" x14ac:dyDescent="0.4">
      <c r="A96" s="4" t="s">
        <v>11</v>
      </c>
      <c r="B96" s="3" t="s">
        <v>115</v>
      </c>
      <c r="C96" s="6" t="s">
        <v>107</v>
      </c>
      <c r="D96" s="3">
        <v>1117</v>
      </c>
      <c r="E96" s="6">
        <f t="shared" si="3"/>
        <v>453</v>
      </c>
      <c r="F96" s="3">
        <v>286</v>
      </c>
      <c r="G96" s="4">
        <f t="shared" si="4"/>
        <v>167</v>
      </c>
      <c r="H96" s="3">
        <v>28</v>
      </c>
      <c r="I96" s="2">
        <f t="shared" si="5"/>
        <v>317.09999999999997</v>
      </c>
      <c r="K96" s="11">
        <v>1</v>
      </c>
      <c r="L96" s="11">
        <v>166</v>
      </c>
    </row>
    <row r="97" spans="1:12" ht="18.75" customHeight="1" x14ac:dyDescent="0.4">
      <c r="A97" s="4" t="s">
        <v>11</v>
      </c>
      <c r="B97" s="3" t="s">
        <v>115</v>
      </c>
      <c r="C97" s="6" t="s">
        <v>108</v>
      </c>
      <c r="D97" s="3">
        <v>1683</v>
      </c>
      <c r="E97" s="6">
        <f t="shared" si="3"/>
        <v>695</v>
      </c>
      <c r="F97" s="3">
        <v>461</v>
      </c>
      <c r="G97" s="4">
        <f t="shared" si="4"/>
        <v>234</v>
      </c>
      <c r="H97" s="3">
        <v>23</v>
      </c>
      <c r="I97" s="2">
        <f t="shared" si="5"/>
        <v>486.49999999999994</v>
      </c>
      <c r="K97" s="11">
        <v>36</v>
      </c>
      <c r="L97" s="11">
        <v>198</v>
      </c>
    </row>
    <row r="98" spans="1:12" ht="18.75" customHeight="1" x14ac:dyDescent="0.4">
      <c r="A98" s="4" t="s">
        <v>11</v>
      </c>
      <c r="B98" s="3" t="s">
        <v>115</v>
      </c>
      <c r="C98" s="6" t="s">
        <v>109</v>
      </c>
      <c r="D98" s="3">
        <v>1455</v>
      </c>
      <c r="E98" s="6">
        <f t="shared" si="3"/>
        <v>643</v>
      </c>
      <c r="F98" s="3">
        <v>258</v>
      </c>
      <c r="G98" s="4">
        <f t="shared" si="4"/>
        <v>385</v>
      </c>
      <c r="H98" s="3">
        <v>15</v>
      </c>
      <c r="I98" s="2">
        <f t="shared" si="5"/>
        <v>450.09999999999997</v>
      </c>
      <c r="K98" s="11">
        <v>173</v>
      </c>
      <c r="L98" s="11">
        <v>212</v>
      </c>
    </row>
    <row r="99" spans="1:12" ht="18.75" customHeight="1" x14ac:dyDescent="0.4">
      <c r="A99" s="4" t="s">
        <v>11</v>
      </c>
      <c r="B99" s="3" t="s">
        <v>115</v>
      </c>
      <c r="C99" s="6" t="s">
        <v>110</v>
      </c>
      <c r="D99" s="3" t="s">
        <v>12</v>
      </c>
      <c r="E99" s="6">
        <f t="shared" si="3"/>
        <v>0</v>
      </c>
      <c r="F99" s="3" t="s">
        <v>12</v>
      </c>
      <c r="G99" s="4">
        <f t="shared" si="4"/>
        <v>0</v>
      </c>
      <c r="H99" s="3">
        <v>21</v>
      </c>
      <c r="I99" s="2">
        <f t="shared" si="5"/>
        <v>0</v>
      </c>
      <c r="K99" s="11">
        <v>0</v>
      </c>
      <c r="L99" s="11">
        <v>0</v>
      </c>
    </row>
    <row r="100" spans="1:12" ht="18.75" customHeight="1" x14ac:dyDescent="0.4">
      <c r="A100" s="4" t="s">
        <v>11</v>
      </c>
      <c r="B100" s="3" t="s">
        <v>115</v>
      </c>
      <c r="C100" s="6" t="s">
        <v>111</v>
      </c>
      <c r="D100" s="3">
        <v>1901</v>
      </c>
      <c r="E100" s="6">
        <f t="shared" si="3"/>
        <v>784</v>
      </c>
      <c r="F100" s="3">
        <v>241</v>
      </c>
      <c r="G100" s="4">
        <f t="shared" si="4"/>
        <v>543</v>
      </c>
      <c r="H100" s="3">
        <v>40</v>
      </c>
      <c r="I100" s="2">
        <f t="shared" si="5"/>
        <v>548.79999999999995</v>
      </c>
      <c r="K100" s="11">
        <v>47</v>
      </c>
      <c r="L100" s="11">
        <v>496</v>
      </c>
    </row>
    <row r="101" spans="1:12" ht="18.75" customHeight="1" x14ac:dyDescent="0.4">
      <c r="A101" s="4" t="s">
        <v>11</v>
      </c>
      <c r="B101" s="3" t="s">
        <v>115</v>
      </c>
      <c r="C101" s="6" t="s">
        <v>112</v>
      </c>
      <c r="D101" s="3">
        <v>1056</v>
      </c>
      <c r="E101" s="6">
        <f t="shared" si="3"/>
        <v>399</v>
      </c>
      <c r="F101" s="3">
        <v>196</v>
      </c>
      <c r="G101" s="4">
        <f t="shared" si="4"/>
        <v>203</v>
      </c>
      <c r="H101" s="3">
        <v>29</v>
      </c>
      <c r="I101" s="2">
        <f t="shared" si="5"/>
        <v>279.29999999999995</v>
      </c>
      <c r="K101" s="11">
        <v>17</v>
      </c>
      <c r="L101" s="11">
        <v>186</v>
      </c>
    </row>
    <row r="102" spans="1:12" ht="18.75" customHeight="1" x14ac:dyDescent="0.4">
      <c r="A102" s="4" t="s">
        <v>11</v>
      </c>
      <c r="B102" s="3" t="s">
        <v>115</v>
      </c>
      <c r="C102" s="6" t="s">
        <v>113</v>
      </c>
      <c r="D102" s="3">
        <v>902</v>
      </c>
      <c r="E102" s="6">
        <f t="shared" si="3"/>
        <v>332</v>
      </c>
      <c r="F102" s="3">
        <v>178</v>
      </c>
      <c r="G102" s="4">
        <f t="shared" si="4"/>
        <v>154</v>
      </c>
      <c r="H102" s="3">
        <v>32</v>
      </c>
      <c r="I102" s="2">
        <f t="shared" si="5"/>
        <v>232.39999999999998</v>
      </c>
      <c r="K102" s="11">
        <v>2</v>
      </c>
      <c r="L102" s="11">
        <v>152</v>
      </c>
    </row>
    <row r="103" spans="1:12" ht="18.75" customHeight="1" x14ac:dyDescent="0.4">
      <c r="A103" s="4" t="s">
        <v>11</v>
      </c>
      <c r="B103" s="3" t="s">
        <v>115</v>
      </c>
      <c r="C103" s="6" t="s">
        <v>114</v>
      </c>
      <c r="D103" s="3">
        <v>2121</v>
      </c>
      <c r="E103" s="6">
        <f>SUM(F103:G103)</f>
        <v>772</v>
      </c>
      <c r="F103" s="3">
        <v>399</v>
      </c>
      <c r="G103" s="4">
        <f t="shared" si="4"/>
        <v>373</v>
      </c>
      <c r="H103" s="3">
        <v>46</v>
      </c>
      <c r="I103" s="2">
        <f t="shared" si="5"/>
        <v>540.4</v>
      </c>
      <c r="K103" s="11">
        <v>40</v>
      </c>
      <c r="L103" s="11">
        <v>333</v>
      </c>
    </row>
    <row r="104" spans="1:12" ht="18.75" customHeight="1" x14ac:dyDescent="0.4">
      <c r="A104" s="13" t="s">
        <v>9</v>
      </c>
      <c r="B104" s="14"/>
      <c r="C104" s="15"/>
      <c r="D104" s="5">
        <f>SUM(D2:D103)</f>
        <v>213894</v>
      </c>
      <c r="E104" s="5">
        <f t="shared" ref="E104:I104" si="6">SUM(E2:E103)</f>
        <v>101008</v>
      </c>
      <c r="F104" s="5">
        <f t="shared" si="6"/>
        <v>25285</v>
      </c>
      <c r="G104" s="5">
        <f t="shared" si="6"/>
        <v>75723</v>
      </c>
      <c r="H104" s="5">
        <f t="shared" si="6"/>
        <v>4709</v>
      </c>
      <c r="I104" s="5">
        <f t="shared" si="6"/>
        <v>70705.600000000035</v>
      </c>
      <c r="K104" s="11">
        <f>SUM(K2:K103)</f>
        <v>17427</v>
      </c>
      <c r="L104" s="11">
        <f>SUM(L2:L103)</f>
        <v>58296</v>
      </c>
    </row>
    <row r="105" spans="1:12" ht="48" customHeight="1" x14ac:dyDescent="0.4">
      <c r="A105" s="12" t="s">
        <v>6</v>
      </c>
      <c r="B105" s="12"/>
      <c r="C105" s="12"/>
      <c r="D105" s="12"/>
      <c r="E105" s="12"/>
      <c r="F105" s="12"/>
      <c r="G105" s="12"/>
      <c r="H105" s="12"/>
      <c r="I105" s="12"/>
    </row>
  </sheetData>
  <mergeCells count="2">
    <mergeCell ref="A105:I105"/>
    <mergeCell ref="A104:C10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川崎市多摩区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2017-09-09T03:55:48Z</cp:lastPrinted>
  <dcterms:created xsi:type="dcterms:W3CDTF">2017-07-03T03:34:37Z</dcterms:created>
  <dcterms:modified xsi:type="dcterms:W3CDTF">2018-01-30T06:14:19Z</dcterms:modified>
</cp:coreProperties>
</file>