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8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テラマップ\"/>
    </mc:Choice>
  </mc:AlternateContent>
  <bookViews>
    <workbookView xWindow="0" yWindow="0" windowWidth="28800" windowHeight="12825" xr2:uid="{00000000-000D-0000-FFFF-FFFF00000000}"/>
  </bookViews>
  <sheets>
    <sheet name="横浜市中区" sheetId="4" r:id="rId1"/>
  </sheet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60" i="4" l="1"/>
  <c r="K260" i="4"/>
  <c r="E260" i="4"/>
  <c r="F260" i="4"/>
  <c r="G260" i="4"/>
  <c r="H260" i="4"/>
  <c r="I260" i="4"/>
  <c r="D260" i="4"/>
  <c r="E3" i="4"/>
  <c r="E4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89" i="4"/>
  <c r="E90" i="4"/>
  <c r="E91" i="4"/>
  <c r="E92" i="4"/>
  <c r="E93" i="4"/>
  <c r="E94" i="4"/>
  <c r="E95" i="4"/>
  <c r="E96" i="4"/>
  <c r="E97" i="4"/>
  <c r="E98" i="4"/>
  <c r="E99" i="4"/>
  <c r="E100" i="4"/>
  <c r="E101" i="4"/>
  <c r="E102" i="4"/>
  <c r="E103" i="4"/>
  <c r="E104" i="4"/>
  <c r="E105" i="4"/>
  <c r="E106" i="4"/>
  <c r="E107" i="4"/>
  <c r="E108" i="4"/>
  <c r="E109" i="4"/>
  <c r="E110" i="4"/>
  <c r="E111" i="4"/>
  <c r="E112" i="4"/>
  <c r="E113" i="4"/>
  <c r="E114" i="4"/>
  <c r="E115" i="4"/>
  <c r="E116" i="4"/>
  <c r="E117" i="4"/>
  <c r="E118" i="4"/>
  <c r="E119" i="4"/>
  <c r="E120" i="4"/>
  <c r="E121" i="4"/>
  <c r="E122" i="4"/>
  <c r="E123" i="4"/>
  <c r="E124" i="4"/>
  <c r="E125" i="4"/>
  <c r="E126" i="4"/>
  <c r="E127" i="4"/>
  <c r="E128" i="4"/>
  <c r="E129" i="4"/>
  <c r="E130" i="4"/>
  <c r="E131" i="4"/>
  <c r="E132" i="4"/>
  <c r="E133" i="4"/>
  <c r="E134" i="4"/>
  <c r="E135" i="4"/>
  <c r="E136" i="4"/>
  <c r="E137" i="4"/>
  <c r="E138" i="4"/>
  <c r="E139" i="4"/>
  <c r="E140" i="4"/>
  <c r="E141" i="4"/>
  <c r="E142" i="4"/>
  <c r="E143" i="4"/>
  <c r="E144" i="4"/>
  <c r="E145" i="4"/>
  <c r="E146" i="4"/>
  <c r="E147" i="4"/>
  <c r="E148" i="4"/>
  <c r="E149" i="4"/>
  <c r="E150" i="4"/>
  <c r="E151" i="4"/>
  <c r="E152" i="4"/>
  <c r="E153" i="4"/>
  <c r="E154" i="4"/>
  <c r="E155" i="4"/>
  <c r="E156" i="4"/>
  <c r="E157" i="4"/>
  <c r="E158" i="4"/>
  <c r="E159" i="4"/>
  <c r="E160" i="4"/>
  <c r="E161" i="4"/>
  <c r="E162" i="4"/>
  <c r="E163" i="4"/>
  <c r="E164" i="4"/>
  <c r="E165" i="4"/>
  <c r="E166" i="4"/>
  <c r="E167" i="4"/>
  <c r="E168" i="4"/>
  <c r="E169" i="4"/>
  <c r="E170" i="4"/>
  <c r="E171" i="4"/>
  <c r="E172" i="4"/>
  <c r="E173" i="4"/>
  <c r="E174" i="4"/>
  <c r="E175" i="4"/>
  <c r="E176" i="4"/>
  <c r="E177" i="4"/>
  <c r="E178" i="4"/>
  <c r="E179" i="4"/>
  <c r="E180" i="4"/>
  <c r="E181" i="4"/>
  <c r="E182" i="4"/>
  <c r="E183" i="4"/>
  <c r="E184" i="4"/>
  <c r="E185" i="4"/>
  <c r="E186" i="4"/>
  <c r="E187" i="4"/>
  <c r="E188" i="4"/>
  <c r="E189" i="4"/>
  <c r="E190" i="4"/>
  <c r="E191" i="4"/>
  <c r="E192" i="4"/>
  <c r="E193" i="4"/>
  <c r="E194" i="4"/>
  <c r="E195" i="4"/>
  <c r="E196" i="4"/>
  <c r="E197" i="4"/>
  <c r="E198" i="4"/>
  <c r="E199" i="4"/>
  <c r="E200" i="4"/>
  <c r="E201" i="4"/>
  <c r="E202" i="4"/>
  <c r="E203" i="4"/>
  <c r="E204" i="4"/>
  <c r="E205" i="4"/>
  <c r="E206" i="4"/>
  <c r="E207" i="4"/>
  <c r="E208" i="4"/>
  <c r="E209" i="4"/>
  <c r="E210" i="4"/>
  <c r="E211" i="4"/>
  <c r="E212" i="4"/>
  <c r="E213" i="4"/>
  <c r="E214" i="4"/>
  <c r="E215" i="4"/>
  <c r="E216" i="4"/>
  <c r="E217" i="4"/>
  <c r="E218" i="4"/>
  <c r="E219" i="4"/>
  <c r="E220" i="4"/>
  <c r="E221" i="4"/>
  <c r="E222" i="4"/>
  <c r="E223" i="4"/>
  <c r="E224" i="4"/>
  <c r="E225" i="4"/>
  <c r="E226" i="4"/>
  <c r="E227" i="4"/>
  <c r="E228" i="4"/>
  <c r="E229" i="4"/>
  <c r="E230" i="4"/>
  <c r="E231" i="4"/>
  <c r="E232" i="4"/>
  <c r="E233" i="4"/>
  <c r="E234" i="4"/>
  <c r="E235" i="4"/>
  <c r="E236" i="4"/>
  <c r="E237" i="4"/>
  <c r="E238" i="4"/>
  <c r="E239" i="4"/>
  <c r="E240" i="4"/>
  <c r="E241" i="4"/>
  <c r="E242" i="4"/>
  <c r="E243" i="4"/>
  <c r="E244" i="4"/>
  <c r="E245" i="4"/>
  <c r="E246" i="4"/>
  <c r="E247" i="4"/>
  <c r="E248" i="4"/>
  <c r="E249" i="4"/>
  <c r="E250" i="4"/>
  <c r="E251" i="4"/>
  <c r="E252" i="4"/>
  <c r="E253" i="4"/>
  <c r="E254" i="4"/>
  <c r="E255" i="4"/>
  <c r="E256" i="4"/>
  <c r="E257" i="4"/>
  <c r="E258" i="4"/>
  <c r="E259" i="4"/>
  <c r="I2" i="4"/>
  <c r="G2" i="4"/>
  <c r="E2" i="4"/>
  <c r="G3" i="4" l="1"/>
  <c r="G4" i="4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G115" i="4"/>
  <c r="G116" i="4"/>
  <c r="G117" i="4"/>
  <c r="G118" i="4"/>
  <c r="G119" i="4"/>
  <c r="G120" i="4"/>
  <c r="G121" i="4"/>
  <c r="G122" i="4"/>
  <c r="G123" i="4"/>
  <c r="G124" i="4"/>
  <c r="G125" i="4"/>
  <c r="G126" i="4"/>
  <c r="G127" i="4"/>
  <c r="G128" i="4"/>
  <c r="G129" i="4"/>
  <c r="G130" i="4"/>
  <c r="G131" i="4"/>
  <c r="G132" i="4"/>
  <c r="G133" i="4"/>
  <c r="G134" i="4"/>
  <c r="G135" i="4"/>
  <c r="G136" i="4"/>
  <c r="G137" i="4"/>
  <c r="G138" i="4"/>
  <c r="G139" i="4"/>
  <c r="G140" i="4"/>
  <c r="G141" i="4"/>
  <c r="G142" i="4"/>
  <c r="G143" i="4"/>
  <c r="G144" i="4"/>
  <c r="G145" i="4"/>
  <c r="G146" i="4"/>
  <c r="G147" i="4"/>
  <c r="G148" i="4"/>
  <c r="G149" i="4"/>
  <c r="G150" i="4"/>
  <c r="G151" i="4"/>
  <c r="G152" i="4"/>
  <c r="G153" i="4"/>
  <c r="G154" i="4"/>
  <c r="G155" i="4"/>
  <c r="G156" i="4"/>
  <c r="G157" i="4"/>
  <c r="G158" i="4"/>
  <c r="G159" i="4"/>
  <c r="G160" i="4"/>
  <c r="G161" i="4"/>
  <c r="G162" i="4"/>
  <c r="G163" i="4"/>
  <c r="G164" i="4"/>
  <c r="G165" i="4"/>
  <c r="G166" i="4"/>
  <c r="G167" i="4"/>
  <c r="G168" i="4"/>
  <c r="G169" i="4"/>
  <c r="G170" i="4"/>
  <c r="G171" i="4"/>
  <c r="G172" i="4"/>
  <c r="G173" i="4"/>
  <c r="G174" i="4"/>
  <c r="G175" i="4"/>
  <c r="G176" i="4"/>
  <c r="G177" i="4"/>
  <c r="G178" i="4"/>
  <c r="G179" i="4"/>
  <c r="G180" i="4"/>
  <c r="G181" i="4"/>
  <c r="G182" i="4"/>
  <c r="G183" i="4"/>
  <c r="G184" i="4"/>
  <c r="G185" i="4"/>
  <c r="G186" i="4"/>
  <c r="G187" i="4"/>
  <c r="G188" i="4"/>
  <c r="G189" i="4"/>
  <c r="G190" i="4"/>
  <c r="G191" i="4"/>
  <c r="G192" i="4"/>
  <c r="G193" i="4"/>
  <c r="G194" i="4"/>
  <c r="G195" i="4"/>
  <c r="G196" i="4"/>
  <c r="G197" i="4"/>
  <c r="G198" i="4"/>
  <c r="G199" i="4"/>
  <c r="G200" i="4"/>
  <c r="G201" i="4"/>
  <c r="G202" i="4"/>
  <c r="G203" i="4"/>
  <c r="G204" i="4"/>
  <c r="G205" i="4"/>
  <c r="G206" i="4"/>
  <c r="G207" i="4"/>
  <c r="G208" i="4"/>
  <c r="G209" i="4"/>
  <c r="G210" i="4"/>
  <c r="G211" i="4"/>
  <c r="G212" i="4"/>
  <c r="G213" i="4"/>
  <c r="G214" i="4"/>
  <c r="G215" i="4"/>
  <c r="G216" i="4"/>
  <c r="G217" i="4"/>
  <c r="G218" i="4"/>
  <c r="G219" i="4"/>
  <c r="G220" i="4"/>
  <c r="G221" i="4"/>
  <c r="G222" i="4"/>
  <c r="G223" i="4"/>
  <c r="G224" i="4"/>
  <c r="G225" i="4"/>
  <c r="G226" i="4"/>
  <c r="G227" i="4"/>
  <c r="G228" i="4"/>
  <c r="G229" i="4"/>
  <c r="G230" i="4"/>
  <c r="G231" i="4"/>
  <c r="G232" i="4"/>
  <c r="G233" i="4"/>
  <c r="G234" i="4"/>
  <c r="G235" i="4"/>
  <c r="G236" i="4"/>
  <c r="G237" i="4"/>
  <c r="G238" i="4"/>
  <c r="G239" i="4"/>
  <c r="G240" i="4"/>
  <c r="G241" i="4"/>
  <c r="G242" i="4"/>
  <c r="G243" i="4"/>
  <c r="G244" i="4"/>
  <c r="G245" i="4"/>
  <c r="G246" i="4"/>
  <c r="G247" i="4"/>
  <c r="G248" i="4"/>
  <c r="G249" i="4"/>
  <c r="G250" i="4"/>
  <c r="G251" i="4"/>
  <c r="G252" i="4"/>
  <c r="G253" i="4"/>
  <c r="G254" i="4"/>
  <c r="G255" i="4"/>
  <c r="G256" i="4"/>
  <c r="G257" i="4"/>
  <c r="G258" i="4"/>
  <c r="G259" i="4"/>
  <c r="I43" i="4" l="1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72" i="4"/>
  <c r="I73" i="4"/>
  <c r="I74" i="4"/>
  <c r="I75" i="4"/>
  <c r="I76" i="4"/>
  <c r="I77" i="4"/>
  <c r="I78" i="4"/>
  <c r="I79" i="4"/>
  <c r="I80" i="4"/>
  <c r="I81" i="4"/>
  <c r="I82" i="4"/>
  <c r="I83" i="4"/>
  <c r="I84" i="4"/>
  <c r="I85" i="4"/>
  <c r="I86" i="4"/>
  <c r="I87" i="4"/>
  <c r="I88" i="4"/>
  <c r="I89" i="4"/>
  <c r="I90" i="4"/>
  <c r="I91" i="4"/>
  <c r="I92" i="4"/>
  <c r="I93" i="4"/>
  <c r="I94" i="4"/>
  <c r="I95" i="4"/>
  <c r="I96" i="4"/>
  <c r="I97" i="4"/>
  <c r="I98" i="4"/>
  <c r="I99" i="4"/>
  <c r="I100" i="4"/>
  <c r="I101" i="4"/>
  <c r="I102" i="4"/>
  <c r="I103" i="4"/>
  <c r="I104" i="4"/>
  <c r="I105" i="4"/>
  <c r="I106" i="4"/>
  <c r="I107" i="4"/>
  <c r="I108" i="4"/>
  <c r="I109" i="4"/>
  <c r="I110" i="4"/>
  <c r="I111" i="4"/>
  <c r="I112" i="4"/>
  <c r="I113" i="4"/>
  <c r="I114" i="4"/>
  <c r="I115" i="4"/>
  <c r="I116" i="4"/>
  <c r="I117" i="4"/>
  <c r="I118" i="4"/>
  <c r="I119" i="4"/>
  <c r="I120" i="4"/>
  <c r="I121" i="4"/>
  <c r="I122" i="4"/>
  <c r="I123" i="4"/>
  <c r="I124" i="4"/>
  <c r="I125" i="4"/>
  <c r="I126" i="4"/>
  <c r="I127" i="4"/>
  <c r="I128" i="4"/>
  <c r="I129" i="4"/>
  <c r="I130" i="4"/>
  <c r="I131" i="4"/>
  <c r="I132" i="4"/>
  <c r="I133" i="4"/>
  <c r="I134" i="4"/>
  <c r="I135" i="4"/>
  <c r="I136" i="4"/>
  <c r="I137" i="4"/>
  <c r="I138" i="4"/>
  <c r="I139" i="4"/>
  <c r="I140" i="4"/>
  <c r="I141" i="4"/>
  <c r="I142" i="4"/>
  <c r="I143" i="4"/>
  <c r="I144" i="4"/>
  <c r="I145" i="4"/>
  <c r="I146" i="4"/>
  <c r="I147" i="4"/>
  <c r="I148" i="4"/>
  <c r="I149" i="4"/>
  <c r="I150" i="4"/>
  <c r="I151" i="4"/>
  <c r="I152" i="4"/>
  <c r="I153" i="4"/>
  <c r="I154" i="4"/>
  <c r="I155" i="4"/>
  <c r="I156" i="4"/>
  <c r="I157" i="4"/>
  <c r="I158" i="4"/>
  <c r="I159" i="4"/>
  <c r="I160" i="4"/>
  <c r="I161" i="4"/>
  <c r="I162" i="4"/>
  <c r="I163" i="4"/>
  <c r="I164" i="4"/>
  <c r="I165" i="4"/>
  <c r="I166" i="4"/>
  <c r="I167" i="4"/>
  <c r="I168" i="4"/>
  <c r="I169" i="4"/>
  <c r="I170" i="4"/>
  <c r="I171" i="4"/>
  <c r="I172" i="4"/>
  <c r="I173" i="4"/>
  <c r="I174" i="4"/>
  <c r="I175" i="4"/>
  <c r="I176" i="4"/>
  <c r="I177" i="4"/>
  <c r="I178" i="4"/>
  <c r="I179" i="4"/>
  <c r="I180" i="4"/>
  <c r="I181" i="4"/>
  <c r="I182" i="4"/>
  <c r="I183" i="4"/>
  <c r="I184" i="4"/>
  <c r="I185" i="4"/>
  <c r="I186" i="4"/>
  <c r="I187" i="4"/>
  <c r="I188" i="4"/>
  <c r="I189" i="4"/>
  <c r="I190" i="4"/>
  <c r="I191" i="4"/>
  <c r="I192" i="4"/>
  <c r="I193" i="4"/>
  <c r="I194" i="4"/>
  <c r="I195" i="4"/>
  <c r="I196" i="4"/>
  <c r="I197" i="4"/>
  <c r="I198" i="4"/>
  <c r="I199" i="4"/>
  <c r="I200" i="4"/>
  <c r="I201" i="4"/>
  <c r="I202" i="4"/>
  <c r="I203" i="4"/>
  <c r="I204" i="4"/>
  <c r="I205" i="4"/>
  <c r="I206" i="4"/>
  <c r="I207" i="4"/>
  <c r="I208" i="4"/>
  <c r="I209" i="4"/>
  <c r="I210" i="4"/>
  <c r="I211" i="4"/>
  <c r="I212" i="4"/>
  <c r="I213" i="4"/>
  <c r="I214" i="4"/>
  <c r="I215" i="4"/>
  <c r="I216" i="4"/>
  <c r="I217" i="4"/>
  <c r="I218" i="4"/>
  <c r="I219" i="4"/>
  <c r="I220" i="4"/>
  <c r="I221" i="4"/>
  <c r="I222" i="4"/>
  <c r="I223" i="4"/>
  <c r="I224" i="4"/>
  <c r="I225" i="4"/>
  <c r="I226" i="4"/>
  <c r="I227" i="4"/>
  <c r="I228" i="4"/>
  <c r="I229" i="4"/>
  <c r="I230" i="4"/>
  <c r="I231" i="4"/>
  <c r="I232" i="4"/>
  <c r="I233" i="4"/>
  <c r="I234" i="4"/>
  <c r="I235" i="4"/>
  <c r="I236" i="4"/>
  <c r="I237" i="4"/>
  <c r="I238" i="4"/>
  <c r="I239" i="4"/>
  <c r="I240" i="4"/>
  <c r="I241" i="4"/>
  <c r="I242" i="4"/>
  <c r="I243" i="4"/>
  <c r="I244" i="4"/>
  <c r="I245" i="4"/>
  <c r="I246" i="4"/>
  <c r="I247" i="4"/>
  <c r="I248" i="4"/>
  <c r="I249" i="4"/>
  <c r="I250" i="4"/>
  <c r="I251" i="4"/>
  <c r="I252" i="4"/>
  <c r="I253" i="4"/>
  <c r="I254" i="4"/>
  <c r="I255" i="4"/>
  <c r="I256" i="4"/>
  <c r="I257" i="4"/>
  <c r="I258" i="4"/>
  <c r="I259" i="4"/>
  <c r="I3" i="4"/>
  <c r="I4" i="4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</calcChain>
</file>

<file path=xl/sharedStrings.xml><?xml version="1.0" encoding="utf-8"?>
<sst xmlns="http://schemas.openxmlformats.org/spreadsheetml/2006/main" count="921" uniqueCount="275">
  <si>
    <t>都道府県</t>
  </si>
  <si>
    <t>市区町村</t>
  </si>
  <si>
    <t>町丁目名</t>
  </si>
  <si>
    <t>一般世帯数</t>
    <phoneticPr fontId="2"/>
  </si>
  <si>
    <t>人口総数</t>
    <phoneticPr fontId="2"/>
  </si>
  <si>
    <t>集合住宅数</t>
    <rPh sb="0" eb="2">
      <t>シュウゴウ</t>
    </rPh>
    <rPh sb="2" eb="4">
      <t>ジュウタク</t>
    </rPh>
    <rPh sb="4" eb="5">
      <t>スウ</t>
    </rPh>
    <phoneticPr fontId="2"/>
  </si>
  <si>
    <t>※注意　時期により実際のポスト数と異なる場合がございます、およその参考数としてご利用ください。
ローラー配布数は世帯数の70％を目安に設定しております。</t>
    <rPh sb="52" eb="54">
      <t>ハイフ</t>
    </rPh>
    <rPh sb="54" eb="55">
      <t>スウ</t>
    </rPh>
    <rPh sb="56" eb="59">
      <t>セタイスウ</t>
    </rPh>
    <rPh sb="64" eb="66">
      <t>メヤス</t>
    </rPh>
    <rPh sb="67" eb="69">
      <t>セッテイ</t>
    </rPh>
    <phoneticPr fontId="2"/>
  </si>
  <si>
    <t>ローラー配布数
（軒並み）</t>
    <rPh sb="4" eb="6">
      <t>ハイフ</t>
    </rPh>
    <rPh sb="6" eb="7">
      <t>スウ</t>
    </rPh>
    <rPh sb="9" eb="11">
      <t>ノキナ</t>
    </rPh>
    <phoneticPr fontId="2"/>
  </si>
  <si>
    <t>一戸建数</t>
    <phoneticPr fontId="2"/>
  </si>
  <si>
    <t>合計</t>
    <rPh sb="0" eb="2">
      <t>ゴウケイ</t>
    </rPh>
    <phoneticPr fontId="2"/>
  </si>
  <si>
    <t>事業所数</t>
    <rPh sb="0" eb="3">
      <t>ジギョウショ</t>
    </rPh>
    <rPh sb="3" eb="4">
      <t>スウ</t>
    </rPh>
    <phoneticPr fontId="2"/>
  </si>
  <si>
    <t>神奈川県</t>
    <rPh sb="0" eb="4">
      <t>カナガワケン</t>
    </rPh>
    <phoneticPr fontId="2"/>
  </si>
  <si>
    <t>日本大通</t>
  </si>
  <si>
    <t>横浜公園</t>
  </si>
  <si>
    <t>山下町</t>
  </si>
  <si>
    <t>内田町</t>
  </si>
  <si>
    <t>英町</t>
  </si>
  <si>
    <t>吉田町</t>
  </si>
  <si>
    <t>福富町西通</t>
  </si>
  <si>
    <t>福富町仲通</t>
  </si>
  <si>
    <t>福富町東通</t>
  </si>
  <si>
    <t>吉浜町</t>
  </si>
  <si>
    <t>山吹町</t>
  </si>
  <si>
    <t>富士見町</t>
  </si>
  <si>
    <t>山田町</t>
  </si>
  <si>
    <t>千歳町</t>
  </si>
  <si>
    <t>三吉町</t>
  </si>
  <si>
    <t>山手町</t>
  </si>
  <si>
    <t>諏訪町</t>
  </si>
  <si>
    <t>妙香寺台</t>
  </si>
  <si>
    <t>錦町</t>
  </si>
  <si>
    <t>本牧ふ頭</t>
  </si>
  <si>
    <t>本牧原</t>
  </si>
  <si>
    <t>本牧宮原</t>
  </si>
  <si>
    <t>和田山</t>
  </si>
  <si>
    <t>本牧十二天</t>
  </si>
  <si>
    <t>本牧緑ケ丘</t>
  </si>
  <si>
    <t>本牧満坂</t>
  </si>
  <si>
    <t>本牧荒井</t>
  </si>
  <si>
    <t>本牧和田</t>
  </si>
  <si>
    <t>本牧三之谷</t>
  </si>
  <si>
    <t>本牧大里町</t>
  </si>
  <si>
    <t>本牧元町</t>
  </si>
  <si>
    <t>豊浦町</t>
  </si>
  <si>
    <t>本牧間門</t>
  </si>
  <si>
    <t>柏葉</t>
  </si>
  <si>
    <t>かもめ町</t>
  </si>
  <si>
    <t>鷺山</t>
  </si>
  <si>
    <t>竹之丸</t>
  </si>
  <si>
    <t>西竹之丸</t>
  </si>
  <si>
    <t>立野</t>
  </si>
  <si>
    <t>西之谷町</t>
  </si>
  <si>
    <t>打越</t>
  </si>
  <si>
    <t>大平町</t>
  </si>
  <si>
    <t>大芝台</t>
  </si>
  <si>
    <t>簑沢</t>
  </si>
  <si>
    <t>塚越</t>
  </si>
  <si>
    <t>寺久保</t>
  </si>
  <si>
    <t>仲尾台</t>
  </si>
  <si>
    <t>滝之上</t>
  </si>
  <si>
    <t>矢口台</t>
  </si>
  <si>
    <t>豆口台</t>
  </si>
  <si>
    <t>池袋</t>
  </si>
  <si>
    <t>根岸台</t>
  </si>
  <si>
    <t>根岸旭台</t>
  </si>
  <si>
    <t>根岸加曽台</t>
  </si>
  <si>
    <t>千鳥町</t>
  </si>
  <si>
    <t>南本牧</t>
  </si>
  <si>
    <t>横浜市中区</t>
    <rPh sb="0" eb="3">
      <t>ヨコハマシ</t>
    </rPh>
    <rPh sb="3" eb="5">
      <t>ナカク</t>
    </rPh>
    <phoneticPr fontId="2"/>
  </si>
  <si>
    <t>-</t>
  </si>
  <si>
    <t>X</t>
  </si>
  <si>
    <t>新港１丁目</t>
  </si>
  <si>
    <t>新港２丁目</t>
  </si>
  <si>
    <t>海岸通１丁目</t>
  </si>
  <si>
    <t>海岸通２丁目</t>
  </si>
  <si>
    <t>海岸通３丁目</t>
  </si>
  <si>
    <t>海岸通４丁目</t>
  </si>
  <si>
    <t>海岸通５丁目</t>
  </si>
  <si>
    <t>元浜町１丁目</t>
  </si>
  <si>
    <t>元浜町２丁目</t>
  </si>
  <si>
    <t>元浜町３丁目</t>
  </si>
  <si>
    <t>元浜町４丁目</t>
  </si>
  <si>
    <t>北仲通１丁目</t>
  </si>
  <si>
    <t>北仲通２丁目</t>
  </si>
  <si>
    <t>北仲通３丁目</t>
  </si>
  <si>
    <t>北仲通４丁目</t>
  </si>
  <si>
    <t>北仲通５丁目</t>
  </si>
  <si>
    <t>北仲通６丁目</t>
  </si>
  <si>
    <t>本町１丁目</t>
  </si>
  <si>
    <t>本町２丁目</t>
  </si>
  <si>
    <t>本町３丁目</t>
  </si>
  <si>
    <t>本町４丁目</t>
  </si>
  <si>
    <t>本町５丁目</t>
  </si>
  <si>
    <t>本町６丁目</t>
  </si>
  <si>
    <t>南仲通１丁目</t>
  </si>
  <si>
    <t>南仲通２丁目</t>
  </si>
  <si>
    <t>南仲通３丁目</t>
  </si>
  <si>
    <t>南仲通４丁目</t>
  </si>
  <si>
    <t>南仲通５丁目</t>
  </si>
  <si>
    <t>弁天通１丁目</t>
  </si>
  <si>
    <t>弁天通２丁目</t>
  </si>
  <si>
    <t>弁天通３丁目</t>
  </si>
  <si>
    <t>弁天通４丁目</t>
  </si>
  <si>
    <t>弁天通５丁目</t>
  </si>
  <si>
    <t>弁天通６丁目</t>
  </si>
  <si>
    <t>太田町１丁目</t>
  </si>
  <si>
    <t>太田町２丁目</t>
  </si>
  <si>
    <t>太田町３丁目</t>
  </si>
  <si>
    <t>太田町４丁目</t>
  </si>
  <si>
    <t>太田町５丁目</t>
  </si>
  <si>
    <t>太田町６丁目</t>
  </si>
  <si>
    <t>相生町１丁目</t>
  </si>
  <si>
    <t>相生町２丁目</t>
  </si>
  <si>
    <t>相生町３丁目</t>
  </si>
  <si>
    <t>相生町４丁目</t>
  </si>
  <si>
    <t>相生町５丁目</t>
  </si>
  <si>
    <t>相生町６丁目</t>
  </si>
  <si>
    <t>住吉町１丁目</t>
  </si>
  <si>
    <t>住吉町２丁目</t>
  </si>
  <si>
    <t>住吉町３丁目</t>
  </si>
  <si>
    <t>住吉町４丁目</t>
  </si>
  <si>
    <t>住吉町５丁目</t>
  </si>
  <si>
    <t>住吉町６丁目</t>
  </si>
  <si>
    <t>常盤町１丁目</t>
  </si>
  <si>
    <t>常盤町２丁目</t>
  </si>
  <si>
    <t>常盤町３丁目</t>
  </si>
  <si>
    <t>常盤町４丁目</t>
  </si>
  <si>
    <t>常盤町５丁目</t>
  </si>
  <si>
    <t>常盤町６丁目</t>
  </si>
  <si>
    <t>尾上町１丁目</t>
  </si>
  <si>
    <t>尾上町２丁目</t>
  </si>
  <si>
    <t>尾上町３丁目</t>
  </si>
  <si>
    <t>尾上町４丁目</t>
  </si>
  <si>
    <t>尾上町５丁目</t>
  </si>
  <si>
    <t>尾上町６丁目</t>
  </si>
  <si>
    <t>真砂町１丁目</t>
  </si>
  <si>
    <t>真砂町２丁目</t>
  </si>
  <si>
    <t>真砂町３丁目</t>
  </si>
  <si>
    <t>真砂町４丁目</t>
  </si>
  <si>
    <t>港町１丁目</t>
  </si>
  <si>
    <t>港町２丁目</t>
  </si>
  <si>
    <t>港町３丁目</t>
  </si>
  <si>
    <t>港町４丁目</t>
  </si>
  <si>
    <t>港町５丁目</t>
  </si>
  <si>
    <t>港町６丁目</t>
  </si>
  <si>
    <t>元町１丁目</t>
  </si>
  <si>
    <t>元町２丁目</t>
  </si>
  <si>
    <t>元町３丁目</t>
  </si>
  <si>
    <t>元町４丁目</t>
  </si>
  <si>
    <t>元町５丁目</t>
  </si>
  <si>
    <t>新山下一丁目</t>
  </si>
  <si>
    <t>新山下二丁目</t>
  </si>
  <si>
    <t>新山下三丁目</t>
  </si>
  <si>
    <t>桜木町１丁目</t>
  </si>
  <si>
    <t>桜木町２丁目</t>
  </si>
  <si>
    <t>桜木町３丁目</t>
  </si>
  <si>
    <t>花咲町１丁目</t>
  </si>
  <si>
    <t>花咲町２丁目</t>
  </si>
  <si>
    <t>花咲町３丁目</t>
  </si>
  <si>
    <t>野毛町１丁目</t>
  </si>
  <si>
    <t>野毛町２丁目</t>
  </si>
  <si>
    <t>野毛町３丁目</t>
  </si>
  <si>
    <t>野毛町４丁目</t>
  </si>
  <si>
    <t>宮川町１丁目</t>
  </si>
  <si>
    <t>宮川町２丁目</t>
  </si>
  <si>
    <t>宮川町３丁目</t>
  </si>
  <si>
    <t>日ノ出町１丁目</t>
  </si>
  <si>
    <t>日ノ出町２丁目</t>
  </si>
  <si>
    <t>初音町１丁目</t>
  </si>
  <si>
    <t>初音町２丁目</t>
  </si>
  <si>
    <t>初音町３丁目</t>
  </si>
  <si>
    <t>黄金町１丁目</t>
  </si>
  <si>
    <t>黄金町２丁目</t>
  </si>
  <si>
    <t>赤門町</t>
  </si>
  <si>
    <t>伊勢佐木町１丁目</t>
  </si>
  <si>
    <t>伊勢佐木町２丁目</t>
  </si>
  <si>
    <t>伊勢佐木町３丁目</t>
  </si>
  <si>
    <t>伊勢佐木町４丁目</t>
  </si>
  <si>
    <t>伊勢佐木町５丁目</t>
  </si>
  <si>
    <t>伊勢佐木町６丁目</t>
  </si>
  <si>
    <t>伊勢佐木町７丁目</t>
  </si>
  <si>
    <t>末広町１丁目</t>
  </si>
  <si>
    <t>末広町２丁目</t>
  </si>
  <si>
    <t>末広町３丁目</t>
  </si>
  <si>
    <t>羽衣町１丁目</t>
  </si>
  <si>
    <t>羽衣町２丁目</t>
  </si>
  <si>
    <t>羽衣町３丁目</t>
  </si>
  <si>
    <t>蓬莱町１丁目</t>
  </si>
  <si>
    <t>蓬莱町２丁目</t>
  </si>
  <si>
    <t>蓬莱町３丁目</t>
  </si>
  <si>
    <t>末吉町１丁目</t>
  </si>
  <si>
    <t>末吉町２丁目</t>
  </si>
  <si>
    <t>末吉町３丁目</t>
  </si>
  <si>
    <t>末吉町４丁目</t>
  </si>
  <si>
    <t>若葉町１丁目</t>
  </si>
  <si>
    <t>若葉町２丁目</t>
  </si>
  <si>
    <t>若葉町３丁目</t>
  </si>
  <si>
    <t>曙町１丁目</t>
  </si>
  <si>
    <t>曙町２丁目</t>
  </si>
  <si>
    <t>曙町３丁目</t>
  </si>
  <si>
    <t>曙町４丁目</t>
  </si>
  <si>
    <t>曙町５丁目</t>
  </si>
  <si>
    <t>弥生町１丁目</t>
  </si>
  <si>
    <t>弥生町２丁目</t>
  </si>
  <si>
    <t>弥生町３丁目</t>
  </si>
  <si>
    <t>弥生町４丁目</t>
  </si>
  <si>
    <t>弥生町５丁目</t>
  </si>
  <si>
    <t>万代町１丁目</t>
  </si>
  <si>
    <t>万代町２丁目</t>
  </si>
  <si>
    <t>万代町３丁目</t>
  </si>
  <si>
    <t>不老町１丁目</t>
  </si>
  <si>
    <t>不老町２丁目</t>
  </si>
  <si>
    <t>不老町３丁目</t>
  </si>
  <si>
    <t>翁町１丁目</t>
  </si>
  <si>
    <t>翁町２丁目</t>
  </si>
  <si>
    <t>扇町１丁目</t>
  </si>
  <si>
    <t>扇町２丁目</t>
  </si>
  <si>
    <t>扇町３丁目</t>
  </si>
  <si>
    <t>扇町４丁目</t>
  </si>
  <si>
    <t>寿町１丁目</t>
  </si>
  <si>
    <t>寿町２丁目</t>
  </si>
  <si>
    <t>寿町３丁目</t>
  </si>
  <si>
    <t>寿町４丁目</t>
  </si>
  <si>
    <t>松影町１丁目</t>
  </si>
  <si>
    <t>松影町２丁目</t>
  </si>
  <si>
    <t>松影町３丁目</t>
  </si>
  <si>
    <t>松影町４丁目</t>
  </si>
  <si>
    <t>長者町１丁目</t>
  </si>
  <si>
    <t>長者町２丁目</t>
  </si>
  <si>
    <t>長者町３丁目</t>
  </si>
  <si>
    <t>長者町４丁目</t>
  </si>
  <si>
    <t>長者町５丁目</t>
  </si>
  <si>
    <t>長者町６丁目</t>
  </si>
  <si>
    <t>長者町７丁目</t>
  </si>
  <si>
    <t>長者町８丁目</t>
  </si>
  <si>
    <t>長者町９丁目</t>
  </si>
  <si>
    <t>石川町１丁目</t>
  </si>
  <si>
    <t>石川町２丁目</t>
  </si>
  <si>
    <t>石川町３丁目</t>
  </si>
  <si>
    <t>石川町４丁目</t>
  </si>
  <si>
    <t>石川町５丁目</t>
  </si>
  <si>
    <t>麦田町１丁目</t>
  </si>
  <si>
    <t>麦田町２丁目</t>
  </si>
  <si>
    <t>麦田町３丁目</t>
  </si>
  <si>
    <t>麦田町４丁目</t>
  </si>
  <si>
    <t>上野町１丁目</t>
  </si>
  <si>
    <t>上野町２丁目</t>
  </si>
  <si>
    <t>上野町３丁目</t>
  </si>
  <si>
    <t>上野町４丁目</t>
  </si>
  <si>
    <t>千代崎町１丁目</t>
  </si>
  <si>
    <t>千代崎町２丁目</t>
  </si>
  <si>
    <t>千代崎町３丁目</t>
  </si>
  <si>
    <t>千代崎町４丁目</t>
  </si>
  <si>
    <t>北方町１丁目</t>
  </si>
  <si>
    <t>北方町２丁目</t>
  </si>
  <si>
    <t>小港町１丁目</t>
  </si>
  <si>
    <t>小港町２丁目</t>
  </si>
  <si>
    <t>小港町３丁目</t>
  </si>
  <si>
    <t>本郷町１丁目</t>
  </si>
  <si>
    <t>本郷町２丁目</t>
  </si>
  <si>
    <t>本郷町３丁目</t>
  </si>
  <si>
    <t>本牧町１丁目</t>
  </si>
  <si>
    <t>本牧町２丁目</t>
  </si>
  <si>
    <t>大和町１丁目</t>
  </si>
  <si>
    <t>大和町２丁目</t>
  </si>
  <si>
    <t>山元町１丁目</t>
  </si>
  <si>
    <t>山元町２丁目</t>
  </si>
  <si>
    <t>山元町３丁目</t>
  </si>
  <si>
    <t>山元町４丁目</t>
  </si>
  <si>
    <t>山元町５丁目</t>
  </si>
  <si>
    <t>根岸町１丁目</t>
  </si>
  <si>
    <t>根岸町２丁目</t>
  </si>
  <si>
    <t>根岸町３丁目</t>
  </si>
  <si>
    <t>分譲集合住宅　　　　　　　　　　　　　　　　　　　世帯数</t>
    <phoneticPr fontId="2"/>
  </si>
  <si>
    <t>賃貸集合住宅　　　　　　　　　　　　　　　　　　　世帯数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</si>
</sst>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HGPｺﾞｼｯｸM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HGPｺﾞｼｯｸM"/>
      <family val="3"/>
      <charset val="128"/>
    </font>
    <font>
      <sz val="11"/>
      <color rgb="FF000000"/>
      <name val="HGPｺﾞｼｯｸM"/>
      <family val="3"/>
      <charset val="128"/>
    </font>
    <font>
      <sz val="11"/>
      <color rgb="FFFF0000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sz val="10"/>
      <name val="HGPｺﾞｼｯｸ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176" fontId="7" fillId="2" borderId="1" xfId="0" applyNumberFormat="1" applyFont="1" applyFill="1" applyBorder="1" applyAlignment="1">
      <alignment horizontal="center" vertical="center"/>
    </xf>
    <xf numFmtId="176" fontId="8" fillId="2" borderId="1" xfId="1" applyNumberFormat="1" applyFont="1" applyFill="1" applyBorder="1" applyAlignment="1">
      <alignment horizontal="center" vertical="center" wrapText="1"/>
    </xf>
    <xf numFmtId="176" fontId="4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 readingOrder="1"/>
    </xf>
    <xf numFmtId="176" fontId="1" fillId="3" borderId="1" xfId="0" applyNumberFormat="1" applyFont="1" applyFill="1" applyBorder="1" applyAlignment="1">
      <alignment horizontal="center" vertical="center"/>
    </xf>
    <xf numFmtId="176" fontId="5" fillId="3" borderId="1" xfId="0" applyNumberFormat="1" applyFont="1" applyFill="1" applyBorder="1" applyAlignment="1">
      <alignment horizontal="center" vertical="center" wrapText="1" readingOrder="1"/>
    </xf>
    <xf numFmtId="0" fontId="7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76" fontId="7" fillId="4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176" fontId="1" fillId="3" borderId="3" xfId="0" applyNumberFormat="1" applyFont="1" applyFill="1" applyBorder="1" applyAlignment="1">
      <alignment horizontal="center" vertical="center"/>
    </xf>
    <xf numFmtId="176" fontId="1" fillId="3" borderId="4" xfId="0" applyNumberFormat="1" applyFont="1" applyFill="1" applyBorder="1" applyAlignment="1">
      <alignment horizontal="center" vertical="center"/>
    </xf>
    <xf numFmtId="176" fontId="1" fillId="3" borderId="5" xfId="0" applyNumberFormat="1" applyFont="1" applyFill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61"/>
  <sheetViews>
    <sheetView tabSelected="1" zoomScaleNormal="100" workbookViewId="0"/>
  </sheetViews>
  <sheetFormatPr defaultRowHeight="13.5" x14ac:dyDescent="0.4"/>
  <cols>
    <col min="1" max="1" width="10.625" style="1" customWidth="1"/>
    <col min="2" max="2" width="17.5" style="1" customWidth="1"/>
    <col min="3" max="3" width="25" style="1" customWidth="1"/>
    <col min="4" max="9" width="15.5" style="1" customWidth="1"/>
    <col min="10" max="10" width="5" style="1" customWidth="1"/>
    <col min="11" max="12" width="15.5" style="1" customWidth="1"/>
    <col min="13" max="16384" width="9" style="1"/>
  </cols>
  <sheetData>
    <row r="1" spans="1:12" s="8" customFormat="1" ht="33" customHeight="1" x14ac:dyDescent="0.4">
      <c r="A1" s="2" t="s">
        <v>0</v>
      </c>
      <c r="B1" s="2" t="s">
        <v>1</v>
      </c>
      <c r="C1" s="2" t="s">
        <v>2</v>
      </c>
      <c r="D1" s="2" t="s">
        <v>4</v>
      </c>
      <c r="E1" s="2" t="s">
        <v>3</v>
      </c>
      <c r="F1" s="2" t="s">
        <v>8</v>
      </c>
      <c r="G1" s="2" t="s">
        <v>5</v>
      </c>
      <c r="H1" s="2" t="s">
        <v>10</v>
      </c>
      <c r="I1" s="3" t="s">
        <v>7</v>
      </c>
      <c r="K1" s="10" t="s">
        <v>273</v>
      </c>
      <c r="L1" s="10" t="s">
        <v>274</v>
      </c>
    </row>
    <row r="2" spans="1:12" ht="18.75" customHeight="1" x14ac:dyDescent="0.4">
      <c r="A2" s="6" t="s">
        <v>11</v>
      </c>
      <c r="B2" s="5" t="s">
        <v>68</v>
      </c>
      <c r="C2" s="9" t="s">
        <v>12</v>
      </c>
      <c r="D2" s="5">
        <v>281</v>
      </c>
      <c r="E2" s="9">
        <f>SUM(F2:G2)</f>
        <v>143</v>
      </c>
      <c r="F2" s="5" t="s">
        <v>69</v>
      </c>
      <c r="G2" s="5">
        <f>SUM(K2:L2)</f>
        <v>143</v>
      </c>
      <c r="H2" s="5">
        <v>418</v>
      </c>
      <c r="I2" s="4">
        <f>SUM(E2*0.7)</f>
        <v>100.1</v>
      </c>
      <c r="K2" s="11">
        <v>79</v>
      </c>
      <c r="L2" s="11">
        <v>64</v>
      </c>
    </row>
    <row r="3" spans="1:12" ht="18.75" customHeight="1" x14ac:dyDescent="0.4">
      <c r="A3" s="6" t="s">
        <v>11</v>
      </c>
      <c r="B3" s="5" t="s">
        <v>68</v>
      </c>
      <c r="C3" s="9" t="s">
        <v>13</v>
      </c>
      <c r="D3" s="5">
        <v>38</v>
      </c>
      <c r="E3" s="9">
        <f t="shared" ref="E3:E66" si="0">SUM(F3:G3)</f>
        <v>0</v>
      </c>
      <c r="F3" s="5" t="s">
        <v>69</v>
      </c>
      <c r="G3" s="5">
        <f t="shared" ref="G2:G65" si="1">SUM(K3:L3)</f>
        <v>0</v>
      </c>
      <c r="H3" s="5">
        <v>256</v>
      </c>
      <c r="I3" s="4">
        <f t="shared" ref="I2:I33" si="2">SUM(E3*0.7)</f>
        <v>0</v>
      </c>
      <c r="K3" s="11">
        <v>0</v>
      </c>
      <c r="L3" s="11">
        <v>0</v>
      </c>
    </row>
    <row r="4" spans="1:12" ht="18.75" customHeight="1" x14ac:dyDescent="0.4">
      <c r="A4" s="6" t="s">
        <v>11</v>
      </c>
      <c r="B4" s="5" t="s">
        <v>68</v>
      </c>
      <c r="C4" s="9" t="s">
        <v>71</v>
      </c>
      <c r="D4" s="5">
        <v>4</v>
      </c>
      <c r="E4" s="9">
        <f t="shared" si="0"/>
        <v>0</v>
      </c>
      <c r="F4" s="5" t="s">
        <v>70</v>
      </c>
      <c r="G4" s="5">
        <f t="shared" si="1"/>
        <v>0</v>
      </c>
      <c r="H4" s="5">
        <v>180</v>
      </c>
      <c r="I4" s="4">
        <f t="shared" si="2"/>
        <v>0</v>
      </c>
      <c r="K4" s="11">
        <v>0</v>
      </c>
      <c r="L4" s="11">
        <v>0</v>
      </c>
    </row>
    <row r="5" spans="1:12" ht="18.75" customHeight="1" x14ac:dyDescent="0.4">
      <c r="A5" s="6" t="s">
        <v>11</v>
      </c>
      <c r="B5" s="5" t="s">
        <v>68</v>
      </c>
      <c r="C5" s="9" t="s">
        <v>72</v>
      </c>
      <c r="D5" s="5">
        <v>18</v>
      </c>
      <c r="E5" s="9">
        <f t="shared" si="0"/>
        <v>0</v>
      </c>
      <c r="F5" s="5" t="s">
        <v>70</v>
      </c>
      <c r="G5" s="5">
        <f t="shared" si="1"/>
        <v>0</v>
      </c>
      <c r="H5" s="5">
        <v>188</v>
      </c>
      <c r="I5" s="4">
        <f t="shared" si="2"/>
        <v>0</v>
      </c>
      <c r="K5" s="11">
        <v>0</v>
      </c>
      <c r="L5" s="11">
        <v>0</v>
      </c>
    </row>
    <row r="6" spans="1:12" ht="18.75" customHeight="1" x14ac:dyDescent="0.4">
      <c r="A6" s="6" t="s">
        <v>11</v>
      </c>
      <c r="B6" s="5" t="s">
        <v>68</v>
      </c>
      <c r="C6" s="9" t="s">
        <v>73</v>
      </c>
      <c r="D6" s="5">
        <v>1</v>
      </c>
      <c r="E6" s="9">
        <f t="shared" si="0"/>
        <v>2</v>
      </c>
      <c r="F6" s="5" t="s">
        <v>70</v>
      </c>
      <c r="G6" s="5">
        <f t="shared" si="1"/>
        <v>2</v>
      </c>
      <c r="H6" s="5">
        <v>297</v>
      </c>
      <c r="I6" s="4">
        <f t="shared" si="2"/>
        <v>1.4</v>
      </c>
      <c r="K6" s="11">
        <v>2</v>
      </c>
      <c r="L6" s="11">
        <v>0</v>
      </c>
    </row>
    <row r="7" spans="1:12" ht="18.75" customHeight="1" x14ac:dyDescent="0.4">
      <c r="A7" s="6" t="s">
        <v>11</v>
      </c>
      <c r="B7" s="5" t="s">
        <v>68</v>
      </c>
      <c r="C7" s="9" t="s">
        <v>74</v>
      </c>
      <c r="D7" s="5">
        <v>219</v>
      </c>
      <c r="E7" s="9">
        <f t="shared" si="0"/>
        <v>129</v>
      </c>
      <c r="F7" s="5" t="s">
        <v>69</v>
      </c>
      <c r="G7" s="5">
        <f t="shared" si="1"/>
        <v>129</v>
      </c>
      <c r="H7" s="5">
        <v>87</v>
      </c>
      <c r="I7" s="4">
        <f t="shared" si="2"/>
        <v>90.3</v>
      </c>
      <c r="K7" s="11">
        <v>121</v>
      </c>
      <c r="L7" s="11">
        <v>8</v>
      </c>
    </row>
    <row r="8" spans="1:12" ht="18.75" customHeight="1" x14ac:dyDescent="0.4">
      <c r="A8" s="6" t="s">
        <v>11</v>
      </c>
      <c r="B8" s="5" t="s">
        <v>68</v>
      </c>
      <c r="C8" s="9" t="s">
        <v>75</v>
      </c>
      <c r="D8" s="5">
        <v>113</v>
      </c>
      <c r="E8" s="9">
        <f t="shared" si="0"/>
        <v>62</v>
      </c>
      <c r="F8" s="5" t="s">
        <v>69</v>
      </c>
      <c r="G8" s="5">
        <f t="shared" si="1"/>
        <v>62</v>
      </c>
      <c r="H8" s="5">
        <v>39</v>
      </c>
      <c r="I8" s="4">
        <f t="shared" si="2"/>
        <v>43.4</v>
      </c>
      <c r="K8" s="11">
        <v>47</v>
      </c>
      <c r="L8" s="11">
        <v>15</v>
      </c>
    </row>
    <row r="9" spans="1:12" ht="18.75" customHeight="1" x14ac:dyDescent="0.4">
      <c r="A9" s="6" t="s">
        <v>11</v>
      </c>
      <c r="B9" s="5" t="s">
        <v>68</v>
      </c>
      <c r="C9" s="9" t="s">
        <v>76</v>
      </c>
      <c r="D9" s="5">
        <v>192</v>
      </c>
      <c r="E9" s="9">
        <f t="shared" si="0"/>
        <v>162</v>
      </c>
      <c r="F9" s="5" t="s">
        <v>69</v>
      </c>
      <c r="G9" s="5">
        <f t="shared" si="1"/>
        <v>162</v>
      </c>
      <c r="H9" s="5">
        <v>22</v>
      </c>
      <c r="I9" s="4">
        <f t="shared" si="2"/>
        <v>113.39999999999999</v>
      </c>
      <c r="K9" s="11">
        <v>0</v>
      </c>
      <c r="L9" s="11">
        <v>162</v>
      </c>
    </row>
    <row r="10" spans="1:12" ht="18.75" customHeight="1" x14ac:dyDescent="0.4">
      <c r="A10" s="6" t="s">
        <v>11</v>
      </c>
      <c r="B10" s="5" t="s">
        <v>68</v>
      </c>
      <c r="C10" s="9" t="s">
        <v>77</v>
      </c>
      <c r="D10" s="5">
        <v>121</v>
      </c>
      <c r="E10" s="9">
        <f t="shared" si="0"/>
        <v>200</v>
      </c>
      <c r="F10" s="5" t="s">
        <v>69</v>
      </c>
      <c r="G10" s="5">
        <f t="shared" si="1"/>
        <v>200</v>
      </c>
      <c r="H10" s="5">
        <v>30</v>
      </c>
      <c r="I10" s="4">
        <f t="shared" si="2"/>
        <v>140</v>
      </c>
      <c r="K10" s="11">
        <v>0</v>
      </c>
      <c r="L10" s="11">
        <v>200</v>
      </c>
    </row>
    <row r="11" spans="1:12" ht="18.75" customHeight="1" x14ac:dyDescent="0.4">
      <c r="A11" s="6" t="s">
        <v>11</v>
      </c>
      <c r="B11" s="5" t="s">
        <v>68</v>
      </c>
      <c r="C11" s="9" t="s">
        <v>78</v>
      </c>
      <c r="D11" s="5" t="s">
        <v>69</v>
      </c>
      <c r="E11" s="9">
        <f t="shared" si="0"/>
        <v>0</v>
      </c>
      <c r="F11" s="5" t="s">
        <v>69</v>
      </c>
      <c r="G11" s="5">
        <f t="shared" si="1"/>
        <v>0</v>
      </c>
      <c r="H11" s="5">
        <v>31</v>
      </c>
      <c r="I11" s="4">
        <f t="shared" si="2"/>
        <v>0</v>
      </c>
      <c r="K11" s="11">
        <v>0</v>
      </c>
      <c r="L11" s="11">
        <v>0</v>
      </c>
    </row>
    <row r="12" spans="1:12" ht="18.75" customHeight="1" x14ac:dyDescent="0.4">
      <c r="A12" s="6" t="s">
        <v>11</v>
      </c>
      <c r="B12" s="5" t="s">
        <v>68</v>
      </c>
      <c r="C12" s="9" t="s">
        <v>79</v>
      </c>
      <c r="D12" s="5">
        <v>146</v>
      </c>
      <c r="E12" s="9">
        <f t="shared" si="0"/>
        <v>62</v>
      </c>
      <c r="F12" s="5" t="s">
        <v>69</v>
      </c>
      <c r="G12" s="5">
        <f t="shared" si="1"/>
        <v>62</v>
      </c>
      <c r="H12" s="5">
        <v>29</v>
      </c>
      <c r="I12" s="4">
        <f t="shared" si="2"/>
        <v>43.4</v>
      </c>
      <c r="K12" s="11">
        <v>1</v>
      </c>
      <c r="L12" s="11">
        <v>61</v>
      </c>
    </row>
    <row r="13" spans="1:12" ht="18.75" customHeight="1" x14ac:dyDescent="0.4">
      <c r="A13" s="6" t="s">
        <v>11</v>
      </c>
      <c r="B13" s="5" t="s">
        <v>68</v>
      </c>
      <c r="C13" s="9" t="s">
        <v>80</v>
      </c>
      <c r="D13" s="5" t="s">
        <v>69</v>
      </c>
      <c r="E13" s="9">
        <f t="shared" si="0"/>
        <v>0</v>
      </c>
      <c r="F13" s="5" t="s">
        <v>69</v>
      </c>
      <c r="G13" s="5">
        <f t="shared" si="1"/>
        <v>0</v>
      </c>
      <c r="H13" s="5">
        <v>20</v>
      </c>
      <c r="I13" s="4">
        <f t="shared" si="2"/>
        <v>0</v>
      </c>
      <c r="K13" s="11">
        <v>0</v>
      </c>
      <c r="L13" s="11">
        <v>0</v>
      </c>
    </row>
    <row r="14" spans="1:12" ht="18.75" customHeight="1" x14ac:dyDescent="0.4">
      <c r="A14" s="6" t="s">
        <v>11</v>
      </c>
      <c r="B14" s="5" t="s">
        <v>68</v>
      </c>
      <c r="C14" s="9" t="s">
        <v>81</v>
      </c>
      <c r="D14" s="5">
        <v>76</v>
      </c>
      <c r="E14" s="9">
        <f t="shared" si="0"/>
        <v>56</v>
      </c>
      <c r="F14" s="5">
        <v>1</v>
      </c>
      <c r="G14" s="5">
        <f t="shared" si="1"/>
        <v>55</v>
      </c>
      <c r="H14" s="5">
        <v>4</v>
      </c>
      <c r="I14" s="4">
        <f t="shared" si="2"/>
        <v>39.199999999999996</v>
      </c>
      <c r="K14" s="11">
        <v>0</v>
      </c>
      <c r="L14" s="11">
        <v>55</v>
      </c>
    </row>
    <row r="15" spans="1:12" ht="18.75" customHeight="1" x14ac:dyDescent="0.4">
      <c r="A15" s="6" t="s">
        <v>11</v>
      </c>
      <c r="B15" s="5" t="s">
        <v>68</v>
      </c>
      <c r="C15" s="9" t="s">
        <v>82</v>
      </c>
      <c r="D15" s="5" t="s">
        <v>69</v>
      </c>
      <c r="E15" s="9">
        <f t="shared" si="0"/>
        <v>0</v>
      </c>
      <c r="F15" s="5" t="s">
        <v>69</v>
      </c>
      <c r="G15" s="5">
        <f t="shared" si="1"/>
        <v>0</v>
      </c>
      <c r="H15" s="5">
        <v>18</v>
      </c>
      <c r="I15" s="4">
        <f t="shared" si="2"/>
        <v>0</v>
      </c>
      <c r="K15" s="11">
        <v>0</v>
      </c>
      <c r="L15" s="11">
        <v>0</v>
      </c>
    </row>
    <row r="16" spans="1:12" ht="18.75" customHeight="1" x14ac:dyDescent="0.4">
      <c r="A16" s="6" t="s">
        <v>11</v>
      </c>
      <c r="B16" s="5" t="s">
        <v>68</v>
      </c>
      <c r="C16" s="9" t="s">
        <v>83</v>
      </c>
      <c r="D16" s="5" t="s">
        <v>69</v>
      </c>
      <c r="E16" s="9">
        <f t="shared" si="0"/>
        <v>0</v>
      </c>
      <c r="F16" s="5" t="s">
        <v>69</v>
      </c>
      <c r="G16" s="5">
        <f t="shared" si="1"/>
        <v>0</v>
      </c>
      <c r="H16" s="5">
        <v>15</v>
      </c>
      <c r="I16" s="4">
        <f t="shared" si="2"/>
        <v>0</v>
      </c>
      <c r="K16" s="11">
        <v>0</v>
      </c>
      <c r="L16" s="11">
        <v>0</v>
      </c>
    </row>
    <row r="17" spans="1:12" ht="18.75" customHeight="1" x14ac:dyDescent="0.4">
      <c r="A17" s="6" t="s">
        <v>11</v>
      </c>
      <c r="B17" s="5" t="s">
        <v>68</v>
      </c>
      <c r="C17" s="9" t="s">
        <v>84</v>
      </c>
      <c r="D17" s="5" t="s">
        <v>69</v>
      </c>
      <c r="E17" s="9">
        <f t="shared" si="0"/>
        <v>0</v>
      </c>
      <c r="F17" s="5" t="s">
        <v>69</v>
      </c>
      <c r="G17" s="5">
        <f t="shared" si="1"/>
        <v>0</v>
      </c>
      <c r="H17" s="5">
        <v>23</v>
      </c>
      <c r="I17" s="4">
        <f t="shared" si="2"/>
        <v>0</v>
      </c>
      <c r="K17" s="11">
        <v>0</v>
      </c>
      <c r="L17" s="11">
        <v>0</v>
      </c>
    </row>
    <row r="18" spans="1:12" ht="18.75" customHeight="1" x14ac:dyDescent="0.4">
      <c r="A18" s="6" t="s">
        <v>11</v>
      </c>
      <c r="B18" s="5" t="s">
        <v>68</v>
      </c>
      <c r="C18" s="9" t="s">
        <v>85</v>
      </c>
      <c r="D18" s="5">
        <v>3</v>
      </c>
      <c r="E18" s="9">
        <f t="shared" si="0"/>
        <v>15</v>
      </c>
      <c r="F18" s="5" t="s">
        <v>70</v>
      </c>
      <c r="G18" s="5">
        <f t="shared" si="1"/>
        <v>15</v>
      </c>
      <c r="H18" s="5">
        <v>15</v>
      </c>
      <c r="I18" s="4">
        <f t="shared" si="2"/>
        <v>10.5</v>
      </c>
      <c r="K18" s="11">
        <v>0</v>
      </c>
      <c r="L18" s="11">
        <v>15</v>
      </c>
    </row>
    <row r="19" spans="1:12" ht="18.75" customHeight="1" x14ac:dyDescent="0.4">
      <c r="A19" s="6" t="s">
        <v>11</v>
      </c>
      <c r="B19" s="5" t="s">
        <v>68</v>
      </c>
      <c r="C19" s="9" t="s">
        <v>86</v>
      </c>
      <c r="D19" s="5" t="s">
        <v>69</v>
      </c>
      <c r="E19" s="9">
        <f t="shared" si="0"/>
        <v>0</v>
      </c>
      <c r="F19" s="5" t="s">
        <v>69</v>
      </c>
      <c r="G19" s="5">
        <f t="shared" si="1"/>
        <v>0</v>
      </c>
      <c r="H19" s="5">
        <v>19</v>
      </c>
      <c r="I19" s="4">
        <f t="shared" si="2"/>
        <v>0</v>
      </c>
      <c r="K19" s="11">
        <v>0</v>
      </c>
      <c r="L19" s="11">
        <v>0</v>
      </c>
    </row>
    <row r="20" spans="1:12" ht="18.75" customHeight="1" x14ac:dyDescent="0.4">
      <c r="A20" s="6" t="s">
        <v>11</v>
      </c>
      <c r="B20" s="5" t="s">
        <v>68</v>
      </c>
      <c r="C20" s="9" t="s">
        <v>87</v>
      </c>
      <c r="D20" s="5">
        <v>3</v>
      </c>
      <c r="E20" s="9">
        <f t="shared" si="0"/>
        <v>3</v>
      </c>
      <c r="F20" s="5" t="s">
        <v>70</v>
      </c>
      <c r="G20" s="5">
        <f t="shared" si="1"/>
        <v>3</v>
      </c>
      <c r="H20" s="5">
        <v>10</v>
      </c>
      <c r="I20" s="4">
        <f t="shared" si="2"/>
        <v>2.0999999999999996</v>
      </c>
      <c r="K20" s="11">
        <v>3</v>
      </c>
      <c r="L20" s="11">
        <v>0</v>
      </c>
    </row>
    <row r="21" spans="1:12" ht="18.75" customHeight="1" x14ac:dyDescent="0.4">
      <c r="A21" s="6" t="s">
        <v>11</v>
      </c>
      <c r="B21" s="5" t="s">
        <v>68</v>
      </c>
      <c r="C21" s="9" t="s">
        <v>88</v>
      </c>
      <c r="D21" s="5">
        <v>23</v>
      </c>
      <c r="E21" s="9">
        <f t="shared" si="0"/>
        <v>137</v>
      </c>
      <c r="F21" s="5" t="s">
        <v>69</v>
      </c>
      <c r="G21" s="5">
        <f t="shared" si="1"/>
        <v>137</v>
      </c>
      <c r="H21" s="5">
        <v>63</v>
      </c>
      <c r="I21" s="4">
        <f t="shared" si="2"/>
        <v>95.899999999999991</v>
      </c>
      <c r="K21" s="11">
        <v>8</v>
      </c>
      <c r="L21" s="11">
        <v>129</v>
      </c>
    </row>
    <row r="22" spans="1:12" ht="18.75" customHeight="1" x14ac:dyDescent="0.4">
      <c r="A22" s="6" t="s">
        <v>11</v>
      </c>
      <c r="B22" s="5" t="s">
        <v>68</v>
      </c>
      <c r="C22" s="9" t="s">
        <v>89</v>
      </c>
      <c r="D22" s="5" t="s">
        <v>69</v>
      </c>
      <c r="E22" s="9">
        <f t="shared" si="0"/>
        <v>0</v>
      </c>
      <c r="F22" s="5" t="s">
        <v>69</v>
      </c>
      <c r="G22" s="5">
        <f t="shared" si="1"/>
        <v>0</v>
      </c>
      <c r="H22" s="5">
        <v>57</v>
      </c>
      <c r="I22" s="4">
        <f t="shared" si="2"/>
        <v>0</v>
      </c>
      <c r="K22" s="11">
        <v>0</v>
      </c>
      <c r="L22" s="11">
        <v>0</v>
      </c>
    </row>
    <row r="23" spans="1:12" ht="18.75" customHeight="1" x14ac:dyDescent="0.4">
      <c r="A23" s="6" t="s">
        <v>11</v>
      </c>
      <c r="B23" s="5" t="s">
        <v>68</v>
      </c>
      <c r="C23" s="9" t="s">
        <v>90</v>
      </c>
      <c r="D23" s="5">
        <v>27</v>
      </c>
      <c r="E23" s="9">
        <f t="shared" si="0"/>
        <v>26</v>
      </c>
      <c r="F23" s="5" t="s">
        <v>69</v>
      </c>
      <c r="G23" s="5">
        <f t="shared" si="1"/>
        <v>26</v>
      </c>
      <c r="H23" s="5">
        <v>60</v>
      </c>
      <c r="I23" s="4">
        <f t="shared" si="2"/>
        <v>18.2</v>
      </c>
      <c r="K23" s="11">
        <v>0</v>
      </c>
      <c r="L23" s="11">
        <v>26</v>
      </c>
    </row>
    <row r="24" spans="1:12" ht="18.75" customHeight="1" x14ac:dyDescent="0.4">
      <c r="A24" s="6" t="s">
        <v>11</v>
      </c>
      <c r="B24" s="5" t="s">
        <v>68</v>
      </c>
      <c r="C24" s="9" t="s">
        <v>91</v>
      </c>
      <c r="D24" s="5">
        <v>278</v>
      </c>
      <c r="E24" s="9">
        <f t="shared" si="0"/>
        <v>159</v>
      </c>
      <c r="F24" s="5" t="s">
        <v>69</v>
      </c>
      <c r="G24" s="5">
        <f t="shared" si="1"/>
        <v>159</v>
      </c>
      <c r="H24" s="5">
        <v>60</v>
      </c>
      <c r="I24" s="4">
        <f t="shared" si="2"/>
        <v>111.3</v>
      </c>
      <c r="K24" s="11">
        <v>116</v>
      </c>
      <c r="L24" s="11">
        <v>43</v>
      </c>
    </row>
    <row r="25" spans="1:12" ht="18.75" customHeight="1" x14ac:dyDescent="0.4">
      <c r="A25" s="6" t="s">
        <v>11</v>
      </c>
      <c r="B25" s="5" t="s">
        <v>68</v>
      </c>
      <c r="C25" s="9" t="s">
        <v>92</v>
      </c>
      <c r="D25" s="5">
        <v>4</v>
      </c>
      <c r="E25" s="9">
        <f t="shared" si="0"/>
        <v>0</v>
      </c>
      <c r="F25" s="5" t="s">
        <v>69</v>
      </c>
      <c r="G25" s="5">
        <f t="shared" si="1"/>
        <v>0</v>
      </c>
      <c r="H25" s="5">
        <v>38</v>
      </c>
      <c r="I25" s="4">
        <f t="shared" si="2"/>
        <v>0</v>
      </c>
      <c r="K25" s="11">
        <v>0</v>
      </c>
      <c r="L25" s="11">
        <v>0</v>
      </c>
    </row>
    <row r="26" spans="1:12" ht="18.75" customHeight="1" x14ac:dyDescent="0.4">
      <c r="A26" s="6" t="s">
        <v>11</v>
      </c>
      <c r="B26" s="5" t="s">
        <v>68</v>
      </c>
      <c r="C26" s="9" t="s">
        <v>93</v>
      </c>
      <c r="D26" s="5" t="s">
        <v>69</v>
      </c>
      <c r="E26" s="9">
        <f t="shared" si="0"/>
        <v>54</v>
      </c>
      <c r="F26" s="5" t="s">
        <v>69</v>
      </c>
      <c r="G26" s="5">
        <f t="shared" si="1"/>
        <v>54</v>
      </c>
      <c r="H26" s="5">
        <v>55</v>
      </c>
      <c r="I26" s="4">
        <f t="shared" si="2"/>
        <v>37.799999999999997</v>
      </c>
      <c r="K26" s="11">
        <v>34</v>
      </c>
      <c r="L26" s="11">
        <v>20</v>
      </c>
    </row>
    <row r="27" spans="1:12" ht="18.75" customHeight="1" x14ac:dyDescent="0.4">
      <c r="A27" s="6" t="s">
        <v>11</v>
      </c>
      <c r="B27" s="5" t="s">
        <v>68</v>
      </c>
      <c r="C27" s="9" t="s">
        <v>94</v>
      </c>
      <c r="D27" s="5">
        <v>327</v>
      </c>
      <c r="E27" s="9">
        <f t="shared" si="0"/>
        <v>25</v>
      </c>
      <c r="F27" s="5" t="s">
        <v>69</v>
      </c>
      <c r="G27" s="5">
        <f t="shared" si="1"/>
        <v>25</v>
      </c>
      <c r="H27" s="5">
        <v>0</v>
      </c>
      <c r="I27" s="4">
        <f t="shared" si="2"/>
        <v>17.5</v>
      </c>
      <c r="K27" s="11">
        <v>10</v>
      </c>
      <c r="L27" s="11">
        <v>15</v>
      </c>
    </row>
    <row r="28" spans="1:12" ht="18.75" customHeight="1" x14ac:dyDescent="0.4">
      <c r="A28" s="6" t="s">
        <v>11</v>
      </c>
      <c r="B28" s="5" t="s">
        <v>68</v>
      </c>
      <c r="C28" s="9" t="s">
        <v>95</v>
      </c>
      <c r="D28" s="5" t="s">
        <v>69</v>
      </c>
      <c r="E28" s="9">
        <f t="shared" si="0"/>
        <v>0</v>
      </c>
      <c r="F28" s="5" t="s">
        <v>69</v>
      </c>
      <c r="G28" s="5">
        <f t="shared" si="1"/>
        <v>0</v>
      </c>
      <c r="H28" s="5">
        <v>23</v>
      </c>
      <c r="I28" s="4">
        <f t="shared" si="2"/>
        <v>0</v>
      </c>
      <c r="K28" s="11">
        <v>0</v>
      </c>
      <c r="L28" s="11">
        <v>0</v>
      </c>
    </row>
    <row r="29" spans="1:12" ht="18.75" customHeight="1" x14ac:dyDescent="0.4">
      <c r="A29" s="6" t="s">
        <v>11</v>
      </c>
      <c r="B29" s="5" t="s">
        <v>68</v>
      </c>
      <c r="C29" s="9" t="s">
        <v>96</v>
      </c>
      <c r="D29" s="5" t="s">
        <v>69</v>
      </c>
      <c r="E29" s="9">
        <f t="shared" si="0"/>
        <v>0</v>
      </c>
      <c r="F29" s="5" t="s">
        <v>69</v>
      </c>
      <c r="G29" s="5">
        <f t="shared" si="1"/>
        <v>0</v>
      </c>
      <c r="H29" s="5">
        <v>20</v>
      </c>
      <c r="I29" s="4">
        <f t="shared" si="2"/>
        <v>0</v>
      </c>
      <c r="K29" s="11">
        <v>0</v>
      </c>
      <c r="L29" s="11">
        <v>0</v>
      </c>
    </row>
    <row r="30" spans="1:12" ht="18.75" customHeight="1" x14ac:dyDescent="0.4">
      <c r="A30" s="6" t="s">
        <v>11</v>
      </c>
      <c r="B30" s="5" t="s">
        <v>68</v>
      </c>
      <c r="C30" s="9" t="s">
        <v>97</v>
      </c>
      <c r="D30" s="5">
        <v>3</v>
      </c>
      <c r="E30" s="9">
        <f t="shared" si="0"/>
        <v>4</v>
      </c>
      <c r="F30" s="5" t="s">
        <v>70</v>
      </c>
      <c r="G30" s="5">
        <f t="shared" si="1"/>
        <v>4</v>
      </c>
      <c r="H30" s="5">
        <v>0</v>
      </c>
      <c r="I30" s="4">
        <f t="shared" si="2"/>
        <v>2.8</v>
      </c>
      <c r="K30" s="11">
        <v>4</v>
      </c>
      <c r="L30" s="11">
        <v>0</v>
      </c>
    </row>
    <row r="31" spans="1:12" ht="18.75" customHeight="1" x14ac:dyDescent="0.4">
      <c r="A31" s="6" t="s">
        <v>11</v>
      </c>
      <c r="B31" s="5" t="s">
        <v>68</v>
      </c>
      <c r="C31" s="9" t="s">
        <v>98</v>
      </c>
      <c r="D31" s="5">
        <v>54</v>
      </c>
      <c r="E31" s="9">
        <f t="shared" si="0"/>
        <v>31</v>
      </c>
      <c r="F31" s="5">
        <v>1</v>
      </c>
      <c r="G31" s="5">
        <f t="shared" si="1"/>
        <v>30</v>
      </c>
      <c r="H31" s="5">
        <v>38</v>
      </c>
      <c r="I31" s="4">
        <f t="shared" si="2"/>
        <v>21.7</v>
      </c>
      <c r="K31" s="11">
        <v>25</v>
      </c>
      <c r="L31" s="11">
        <v>5</v>
      </c>
    </row>
    <row r="32" spans="1:12" ht="18.75" customHeight="1" x14ac:dyDescent="0.4">
      <c r="A32" s="6" t="s">
        <v>11</v>
      </c>
      <c r="B32" s="5" t="s">
        <v>68</v>
      </c>
      <c r="C32" s="9" t="s">
        <v>99</v>
      </c>
      <c r="D32" s="5">
        <v>97</v>
      </c>
      <c r="E32" s="9">
        <f t="shared" si="0"/>
        <v>306</v>
      </c>
      <c r="F32" s="5" t="s">
        <v>69</v>
      </c>
      <c r="G32" s="5">
        <f t="shared" si="1"/>
        <v>306</v>
      </c>
      <c r="H32" s="5">
        <v>46</v>
      </c>
      <c r="I32" s="4">
        <f t="shared" si="2"/>
        <v>214.2</v>
      </c>
      <c r="K32" s="11">
        <v>86</v>
      </c>
      <c r="L32" s="11">
        <v>220</v>
      </c>
    </row>
    <row r="33" spans="1:12" ht="18.75" customHeight="1" x14ac:dyDescent="0.4">
      <c r="A33" s="6" t="s">
        <v>11</v>
      </c>
      <c r="B33" s="5" t="s">
        <v>68</v>
      </c>
      <c r="C33" s="9" t="s">
        <v>100</v>
      </c>
      <c r="D33" s="5">
        <v>29</v>
      </c>
      <c r="E33" s="9">
        <f t="shared" si="0"/>
        <v>96</v>
      </c>
      <c r="F33" s="5">
        <v>1</v>
      </c>
      <c r="G33" s="5">
        <f t="shared" si="1"/>
        <v>95</v>
      </c>
      <c r="H33" s="5">
        <v>29</v>
      </c>
      <c r="I33" s="4">
        <f t="shared" si="2"/>
        <v>67.199999999999989</v>
      </c>
      <c r="K33" s="11">
        <v>2</v>
      </c>
      <c r="L33" s="11">
        <v>93</v>
      </c>
    </row>
    <row r="34" spans="1:12" ht="18.75" customHeight="1" x14ac:dyDescent="0.4">
      <c r="A34" s="6" t="s">
        <v>11</v>
      </c>
      <c r="B34" s="5" t="s">
        <v>68</v>
      </c>
      <c r="C34" s="9" t="s">
        <v>101</v>
      </c>
      <c r="D34" s="5">
        <v>227</v>
      </c>
      <c r="E34" s="9">
        <f t="shared" si="0"/>
        <v>98</v>
      </c>
      <c r="F34" s="5" t="s">
        <v>69</v>
      </c>
      <c r="G34" s="5">
        <f t="shared" si="1"/>
        <v>98</v>
      </c>
      <c r="H34" s="5">
        <v>33</v>
      </c>
      <c r="I34" s="4">
        <f t="shared" ref="I34:I97" si="3">SUM(E34*0.7)</f>
        <v>68.599999999999994</v>
      </c>
      <c r="K34" s="11">
        <v>52</v>
      </c>
      <c r="L34" s="11">
        <v>46</v>
      </c>
    </row>
    <row r="35" spans="1:12" ht="18.75" customHeight="1" x14ac:dyDescent="0.4">
      <c r="A35" s="6" t="s">
        <v>11</v>
      </c>
      <c r="B35" s="5" t="s">
        <v>68</v>
      </c>
      <c r="C35" s="9" t="s">
        <v>102</v>
      </c>
      <c r="D35" s="5" t="s">
        <v>69</v>
      </c>
      <c r="E35" s="9">
        <f t="shared" si="0"/>
        <v>1</v>
      </c>
      <c r="F35" s="5" t="s">
        <v>69</v>
      </c>
      <c r="G35" s="5">
        <f t="shared" si="1"/>
        <v>1</v>
      </c>
      <c r="H35" s="5">
        <v>36</v>
      </c>
      <c r="I35" s="4">
        <f t="shared" si="3"/>
        <v>0.7</v>
      </c>
      <c r="K35" s="11">
        <v>1</v>
      </c>
      <c r="L35" s="11">
        <v>0</v>
      </c>
    </row>
    <row r="36" spans="1:12" ht="18.75" customHeight="1" x14ac:dyDescent="0.4">
      <c r="A36" s="6" t="s">
        <v>11</v>
      </c>
      <c r="B36" s="5" t="s">
        <v>68</v>
      </c>
      <c r="C36" s="9" t="s">
        <v>103</v>
      </c>
      <c r="D36" s="5" t="s">
        <v>69</v>
      </c>
      <c r="E36" s="9">
        <f t="shared" si="0"/>
        <v>2</v>
      </c>
      <c r="F36" s="5" t="s">
        <v>69</v>
      </c>
      <c r="G36" s="5">
        <f t="shared" si="1"/>
        <v>2</v>
      </c>
      <c r="H36" s="5">
        <v>0</v>
      </c>
      <c r="I36" s="4">
        <f t="shared" si="3"/>
        <v>1.4</v>
      </c>
      <c r="K36" s="11">
        <v>1</v>
      </c>
      <c r="L36" s="11">
        <v>1</v>
      </c>
    </row>
    <row r="37" spans="1:12" ht="18.75" customHeight="1" x14ac:dyDescent="0.4">
      <c r="A37" s="6" t="s">
        <v>11</v>
      </c>
      <c r="B37" s="5" t="s">
        <v>68</v>
      </c>
      <c r="C37" s="9" t="s">
        <v>104</v>
      </c>
      <c r="D37" s="5">
        <v>337</v>
      </c>
      <c r="E37" s="9">
        <f t="shared" si="0"/>
        <v>164</v>
      </c>
      <c r="F37" s="5" t="s">
        <v>69</v>
      </c>
      <c r="G37" s="5">
        <f t="shared" si="1"/>
        <v>164</v>
      </c>
      <c r="H37" s="5">
        <v>24</v>
      </c>
      <c r="I37" s="4">
        <f t="shared" si="3"/>
        <v>114.8</v>
      </c>
      <c r="K37" s="11">
        <v>105</v>
      </c>
      <c r="L37" s="11">
        <v>59</v>
      </c>
    </row>
    <row r="38" spans="1:12" ht="18.75" customHeight="1" x14ac:dyDescent="0.4">
      <c r="A38" s="6" t="s">
        <v>11</v>
      </c>
      <c r="B38" s="5" t="s">
        <v>68</v>
      </c>
      <c r="C38" s="9" t="s">
        <v>105</v>
      </c>
      <c r="D38" s="5">
        <v>49</v>
      </c>
      <c r="E38" s="9">
        <f t="shared" si="0"/>
        <v>38</v>
      </c>
      <c r="F38" s="5">
        <v>1</v>
      </c>
      <c r="G38" s="5">
        <f t="shared" si="1"/>
        <v>37</v>
      </c>
      <c r="H38" s="5">
        <v>37</v>
      </c>
      <c r="I38" s="4">
        <f t="shared" si="3"/>
        <v>26.599999999999998</v>
      </c>
      <c r="K38" s="11">
        <v>2</v>
      </c>
      <c r="L38" s="11">
        <v>35</v>
      </c>
    </row>
    <row r="39" spans="1:12" ht="18.75" customHeight="1" x14ac:dyDescent="0.4">
      <c r="A39" s="6" t="s">
        <v>11</v>
      </c>
      <c r="B39" s="5" t="s">
        <v>68</v>
      </c>
      <c r="C39" s="9" t="s">
        <v>106</v>
      </c>
      <c r="D39" s="5">
        <v>4</v>
      </c>
      <c r="E39" s="9">
        <f t="shared" si="0"/>
        <v>9</v>
      </c>
      <c r="F39" s="5" t="s">
        <v>70</v>
      </c>
      <c r="G39" s="5">
        <f t="shared" si="1"/>
        <v>9</v>
      </c>
      <c r="H39" s="5">
        <v>44</v>
      </c>
      <c r="I39" s="4">
        <f t="shared" si="3"/>
        <v>6.3</v>
      </c>
      <c r="K39" s="11">
        <v>0</v>
      </c>
      <c r="L39" s="11">
        <v>9</v>
      </c>
    </row>
    <row r="40" spans="1:12" ht="18.75" customHeight="1" x14ac:dyDescent="0.4">
      <c r="A40" s="6" t="s">
        <v>11</v>
      </c>
      <c r="B40" s="5" t="s">
        <v>68</v>
      </c>
      <c r="C40" s="9" t="s">
        <v>107</v>
      </c>
      <c r="D40" s="5">
        <v>324</v>
      </c>
      <c r="E40" s="9">
        <f t="shared" si="0"/>
        <v>139</v>
      </c>
      <c r="F40" s="5" t="s">
        <v>69</v>
      </c>
      <c r="G40" s="5">
        <f t="shared" si="1"/>
        <v>139</v>
      </c>
      <c r="H40" s="5">
        <v>19</v>
      </c>
      <c r="I40" s="4">
        <f t="shared" si="3"/>
        <v>97.3</v>
      </c>
      <c r="K40" s="11">
        <v>112</v>
      </c>
      <c r="L40" s="11">
        <v>27</v>
      </c>
    </row>
    <row r="41" spans="1:12" ht="18.75" customHeight="1" x14ac:dyDescent="0.4">
      <c r="A41" s="6" t="s">
        <v>11</v>
      </c>
      <c r="B41" s="5" t="s">
        <v>68</v>
      </c>
      <c r="C41" s="9" t="s">
        <v>108</v>
      </c>
      <c r="D41" s="5" t="s">
        <v>69</v>
      </c>
      <c r="E41" s="9">
        <f t="shared" si="0"/>
        <v>0</v>
      </c>
      <c r="F41" s="5" t="s">
        <v>69</v>
      </c>
      <c r="G41" s="5">
        <f t="shared" si="1"/>
        <v>0</v>
      </c>
      <c r="H41" s="5">
        <v>34</v>
      </c>
      <c r="I41" s="4">
        <f t="shared" si="3"/>
        <v>0</v>
      </c>
      <c r="K41" s="11">
        <v>0</v>
      </c>
      <c r="L41" s="11">
        <v>0</v>
      </c>
    </row>
    <row r="42" spans="1:12" ht="18.75" customHeight="1" x14ac:dyDescent="0.4">
      <c r="A42" s="6" t="s">
        <v>11</v>
      </c>
      <c r="B42" s="5" t="s">
        <v>68</v>
      </c>
      <c r="C42" s="9" t="s">
        <v>109</v>
      </c>
      <c r="D42" s="5" t="s">
        <v>69</v>
      </c>
      <c r="E42" s="9">
        <f t="shared" si="0"/>
        <v>1</v>
      </c>
      <c r="F42" s="5" t="s">
        <v>69</v>
      </c>
      <c r="G42" s="5">
        <f t="shared" si="1"/>
        <v>1</v>
      </c>
      <c r="H42" s="5">
        <v>31</v>
      </c>
      <c r="I42" s="4">
        <f t="shared" si="3"/>
        <v>0.7</v>
      </c>
      <c r="K42" s="11">
        <v>1</v>
      </c>
      <c r="L42" s="11">
        <v>0</v>
      </c>
    </row>
    <row r="43" spans="1:12" ht="18.75" customHeight="1" x14ac:dyDescent="0.4">
      <c r="A43" s="6" t="s">
        <v>11</v>
      </c>
      <c r="B43" s="5" t="s">
        <v>68</v>
      </c>
      <c r="C43" s="9" t="s">
        <v>110</v>
      </c>
      <c r="D43" s="5">
        <v>90</v>
      </c>
      <c r="E43" s="9">
        <f t="shared" si="0"/>
        <v>77</v>
      </c>
      <c r="F43" s="5" t="s">
        <v>69</v>
      </c>
      <c r="G43" s="5">
        <f t="shared" si="1"/>
        <v>77</v>
      </c>
      <c r="H43" s="5">
        <v>54</v>
      </c>
      <c r="I43" s="4">
        <f t="shared" si="3"/>
        <v>53.9</v>
      </c>
      <c r="K43" s="11">
        <v>72</v>
      </c>
      <c r="L43" s="11">
        <v>5</v>
      </c>
    </row>
    <row r="44" spans="1:12" ht="18.75" customHeight="1" x14ac:dyDescent="0.4">
      <c r="A44" s="6" t="s">
        <v>11</v>
      </c>
      <c r="B44" s="5" t="s">
        <v>68</v>
      </c>
      <c r="C44" s="9" t="s">
        <v>111</v>
      </c>
      <c r="D44" s="5">
        <v>41</v>
      </c>
      <c r="E44" s="9">
        <f t="shared" si="0"/>
        <v>48</v>
      </c>
      <c r="F44" s="5" t="s">
        <v>69</v>
      </c>
      <c r="G44" s="5">
        <f t="shared" si="1"/>
        <v>48</v>
      </c>
      <c r="H44" s="5">
        <v>30</v>
      </c>
      <c r="I44" s="4">
        <f t="shared" si="3"/>
        <v>33.599999999999994</v>
      </c>
      <c r="K44" s="11">
        <v>1</v>
      </c>
      <c r="L44" s="11">
        <v>47</v>
      </c>
    </row>
    <row r="45" spans="1:12" ht="18.75" customHeight="1" x14ac:dyDescent="0.4">
      <c r="A45" s="6" t="s">
        <v>11</v>
      </c>
      <c r="B45" s="5" t="s">
        <v>68</v>
      </c>
      <c r="C45" s="9" t="s">
        <v>112</v>
      </c>
      <c r="D45" s="5">
        <v>33</v>
      </c>
      <c r="E45" s="9">
        <f t="shared" si="0"/>
        <v>45</v>
      </c>
      <c r="F45" s="5" t="s">
        <v>69</v>
      </c>
      <c r="G45" s="5">
        <f t="shared" si="1"/>
        <v>45</v>
      </c>
      <c r="H45" s="5">
        <v>37</v>
      </c>
      <c r="I45" s="4">
        <f t="shared" si="3"/>
        <v>31.499999999999996</v>
      </c>
      <c r="K45" s="11">
        <v>1</v>
      </c>
      <c r="L45" s="11">
        <v>44</v>
      </c>
    </row>
    <row r="46" spans="1:12" ht="18.75" customHeight="1" x14ac:dyDescent="0.4">
      <c r="A46" s="6" t="s">
        <v>11</v>
      </c>
      <c r="B46" s="5" t="s">
        <v>68</v>
      </c>
      <c r="C46" s="9" t="s">
        <v>113</v>
      </c>
      <c r="D46" s="5">
        <v>8</v>
      </c>
      <c r="E46" s="9">
        <f t="shared" si="0"/>
        <v>51</v>
      </c>
      <c r="F46" s="5" t="s">
        <v>70</v>
      </c>
      <c r="G46" s="5">
        <f t="shared" si="1"/>
        <v>51</v>
      </c>
      <c r="H46" s="5">
        <v>45</v>
      </c>
      <c r="I46" s="4">
        <f t="shared" si="3"/>
        <v>35.699999999999996</v>
      </c>
      <c r="K46" s="11">
        <v>41</v>
      </c>
      <c r="L46" s="11">
        <v>10</v>
      </c>
    </row>
    <row r="47" spans="1:12" ht="18.75" customHeight="1" x14ac:dyDescent="0.4">
      <c r="A47" s="6" t="s">
        <v>11</v>
      </c>
      <c r="B47" s="5" t="s">
        <v>68</v>
      </c>
      <c r="C47" s="9" t="s">
        <v>114</v>
      </c>
      <c r="D47" s="5">
        <v>40</v>
      </c>
      <c r="E47" s="9">
        <f t="shared" si="0"/>
        <v>26</v>
      </c>
      <c r="F47" s="5" t="s">
        <v>69</v>
      </c>
      <c r="G47" s="5">
        <f t="shared" si="1"/>
        <v>26</v>
      </c>
      <c r="H47" s="5">
        <v>31</v>
      </c>
      <c r="I47" s="4">
        <f t="shared" si="3"/>
        <v>18.2</v>
      </c>
      <c r="K47" s="11">
        <v>1</v>
      </c>
      <c r="L47" s="11">
        <v>25</v>
      </c>
    </row>
    <row r="48" spans="1:12" ht="18.75" customHeight="1" x14ac:dyDescent="0.4">
      <c r="A48" s="6" t="s">
        <v>11</v>
      </c>
      <c r="B48" s="5" t="s">
        <v>68</v>
      </c>
      <c r="C48" s="9" t="s">
        <v>115</v>
      </c>
      <c r="D48" s="5">
        <v>4</v>
      </c>
      <c r="E48" s="9">
        <f t="shared" si="0"/>
        <v>9</v>
      </c>
      <c r="F48" s="5" t="s">
        <v>70</v>
      </c>
      <c r="G48" s="5">
        <f t="shared" si="1"/>
        <v>9</v>
      </c>
      <c r="H48" s="5">
        <v>30</v>
      </c>
      <c r="I48" s="4">
        <f t="shared" si="3"/>
        <v>6.3</v>
      </c>
      <c r="K48" s="11">
        <v>0</v>
      </c>
      <c r="L48" s="11">
        <v>9</v>
      </c>
    </row>
    <row r="49" spans="1:12" ht="18.75" customHeight="1" x14ac:dyDescent="0.4">
      <c r="A49" s="6" t="s">
        <v>11</v>
      </c>
      <c r="B49" s="5" t="s">
        <v>68</v>
      </c>
      <c r="C49" s="9" t="s">
        <v>116</v>
      </c>
      <c r="D49" s="5">
        <v>9</v>
      </c>
      <c r="E49" s="9">
        <f t="shared" si="0"/>
        <v>55</v>
      </c>
      <c r="F49" s="5">
        <v>2</v>
      </c>
      <c r="G49" s="5">
        <f t="shared" si="1"/>
        <v>53</v>
      </c>
      <c r="H49" s="5">
        <v>48</v>
      </c>
      <c r="I49" s="4">
        <f t="shared" si="3"/>
        <v>38.5</v>
      </c>
      <c r="K49" s="11">
        <v>0</v>
      </c>
      <c r="L49" s="11">
        <v>53</v>
      </c>
    </row>
    <row r="50" spans="1:12" ht="18.75" customHeight="1" x14ac:dyDescent="0.4">
      <c r="A50" s="6" t="s">
        <v>11</v>
      </c>
      <c r="B50" s="5" t="s">
        <v>68</v>
      </c>
      <c r="C50" s="9" t="s">
        <v>117</v>
      </c>
      <c r="D50" s="5">
        <v>96</v>
      </c>
      <c r="E50" s="9">
        <f t="shared" si="0"/>
        <v>52</v>
      </c>
      <c r="F50" s="5">
        <v>1</v>
      </c>
      <c r="G50" s="5">
        <f t="shared" si="1"/>
        <v>51</v>
      </c>
      <c r="H50" s="5">
        <v>25</v>
      </c>
      <c r="I50" s="4">
        <f t="shared" si="3"/>
        <v>36.4</v>
      </c>
      <c r="K50" s="11">
        <v>47</v>
      </c>
      <c r="L50" s="11">
        <v>4</v>
      </c>
    </row>
    <row r="51" spans="1:12" ht="18.75" customHeight="1" x14ac:dyDescent="0.4">
      <c r="A51" s="6" t="s">
        <v>11</v>
      </c>
      <c r="B51" s="5" t="s">
        <v>68</v>
      </c>
      <c r="C51" s="9" t="s">
        <v>118</v>
      </c>
      <c r="D51" s="5">
        <v>111</v>
      </c>
      <c r="E51" s="9">
        <f t="shared" si="0"/>
        <v>84</v>
      </c>
      <c r="F51" s="5" t="s">
        <v>69</v>
      </c>
      <c r="G51" s="5">
        <f t="shared" si="1"/>
        <v>84</v>
      </c>
      <c r="H51" s="5">
        <v>27</v>
      </c>
      <c r="I51" s="4">
        <f t="shared" si="3"/>
        <v>58.8</v>
      </c>
      <c r="K51" s="11">
        <v>53</v>
      </c>
      <c r="L51" s="11">
        <v>31</v>
      </c>
    </row>
    <row r="52" spans="1:12" ht="18.75" customHeight="1" x14ac:dyDescent="0.4">
      <c r="A52" s="6" t="s">
        <v>11</v>
      </c>
      <c r="B52" s="5" t="s">
        <v>68</v>
      </c>
      <c r="C52" s="9" t="s">
        <v>119</v>
      </c>
      <c r="D52" s="5">
        <v>22</v>
      </c>
      <c r="E52" s="9">
        <f t="shared" si="0"/>
        <v>20</v>
      </c>
      <c r="F52" s="5">
        <v>1</v>
      </c>
      <c r="G52" s="5">
        <f t="shared" si="1"/>
        <v>19</v>
      </c>
      <c r="H52" s="5">
        <v>35</v>
      </c>
      <c r="I52" s="4">
        <f t="shared" si="3"/>
        <v>14</v>
      </c>
      <c r="K52" s="11">
        <v>0</v>
      </c>
      <c r="L52" s="11">
        <v>19</v>
      </c>
    </row>
    <row r="53" spans="1:12" ht="18.75" customHeight="1" x14ac:dyDescent="0.4">
      <c r="A53" s="6" t="s">
        <v>11</v>
      </c>
      <c r="B53" s="5" t="s">
        <v>68</v>
      </c>
      <c r="C53" s="9" t="s">
        <v>120</v>
      </c>
      <c r="D53" s="5" t="s">
        <v>69</v>
      </c>
      <c r="E53" s="9">
        <f t="shared" si="0"/>
        <v>0</v>
      </c>
      <c r="F53" s="5" t="s">
        <v>69</v>
      </c>
      <c r="G53" s="5">
        <f t="shared" si="1"/>
        <v>0</v>
      </c>
      <c r="H53" s="5">
        <v>40</v>
      </c>
      <c r="I53" s="4">
        <f t="shared" si="3"/>
        <v>0</v>
      </c>
      <c r="K53" s="11">
        <v>0</v>
      </c>
      <c r="L53" s="11">
        <v>0</v>
      </c>
    </row>
    <row r="54" spans="1:12" ht="18.75" customHeight="1" x14ac:dyDescent="0.4">
      <c r="A54" s="6" t="s">
        <v>11</v>
      </c>
      <c r="B54" s="5" t="s">
        <v>68</v>
      </c>
      <c r="C54" s="9" t="s">
        <v>121</v>
      </c>
      <c r="D54" s="5">
        <v>61</v>
      </c>
      <c r="E54" s="9">
        <f t="shared" si="0"/>
        <v>19</v>
      </c>
      <c r="F54" s="5" t="s">
        <v>69</v>
      </c>
      <c r="G54" s="5">
        <f t="shared" si="1"/>
        <v>19</v>
      </c>
      <c r="H54" s="5">
        <v>41</v>
      </c>
      <c r="I54" s="4">
        <f t="shared" si="3"/>
        <v>13.299999999999999</v>
      </c>
      <c r="K54" s="11">
        <v>0</v>
      </c>
      <c r="L54" s="11">
        <v>19</v>
      </c>
    </row>
    <row r="55" spans="1:12" ht="18.75" customHeight="1" x14ac:dyDescent="0.4">
      <c r="A55" s="6" t="s">
        <v>11</v>
      </c>
      <c r="B55" s="5" t="s">
        <v>68</v>
      </c>
      <c r="C55" s="9" t="s">
        <v>122</v>
      </c>
      <c r="D55" s="5">
        <v>219</v>
      </c>
      <c r="E55" s="9">
        <f t="shared" si="0"/>
        <v>235</v>
      </c>
      <c r="F55" s="5" t="s">
        <v>69</v>
      </c>
      <c r="G55" s="5">
        <f t="shared" si="1"/>
        <v>235</v>
      </c>
      <c r="H55" s="5">
        <v>45</v>
      </c>
      <c r="I55" s="4">
        <f t="shared" si="3"/>
        <v>164.5</v>
      </c>
      <c r="K55" s="11">
        <v>193</v>
      </c>
      <c r="L55" s="11">
        <v>42</v>
      </c>
    </row>
    <row r="56" spans="1:12" ht="18.75" customHeight="1" x14ac:dyDescent="0.4">
      <c r="A56" s="6" t="s">
        <v>11</v>
      </c>
      <c r="B56" s="5" t="s">
        <v>68</v>
      </c>
      <c r="C56" s="9" t="s">
        <v>123</v>
      </c>
      <c r="D56" s="5" t="s">
        <v>69</v>
      </c>
      <c r="E56" s="9">
        <f t="shared" si="0"/>
        <v>0</v>
      </c>
      <c r="F56" s="5" t="s">
        <v>69</v>
      </c>
      <c r="G56" s="5">
        <f t="shared" si="1"/>
        <v>0</v>
      </c>
      <c r="H56" s="5">
        <v>18</v>
      </c>
      <c r="I56" s="4">
        <f t="shared" si="3"/>
        <v>0</v>
      </c>
      <c r="K56" s="11">
        <v>0</v>
      </c>
      <c r="L56" s="11">
        <v>0</v>
      </c>
    </row>
    <row r="57" spans="1:12" ht="18.75" customHeight="1" x14ac:dyDescent="0.4">
      <c r="A57" s="6" t="s">
        <v>11</v>
      </c>
      <c r="B57" s="5" t="s">
        <v>68</v>
      </c>
      <c r="C57" s="9" t="s">
        <v>124</v>
      </c>
      <c r="D57" s="5">
        <v>50</v>
      </c>
      <c r="E57" s="9">
        <f t="shared" si="0"/>
        <v>30</v>
      </c>
      <c r="F57" s="5" t="s">
        <v>69</v>
      </c>
      <c r="G57" s="5">
        <f t="shared" si="1"/>
        <v>30</v>
      </c>
      <c r="H57" s="5">
        <v>15</v>
      </c>
      <c r="I57" s="4">
        <f t="shared" si="3"/>
        <v>21</v>
      </c>
      <c r="K57" s="11">
        <v>0</v>
      </c>
      <c r="L57" s="11">
        <v>30</v>
      </c>
    </row>
    <row r="58" spans="1:12" ht="18.75" customHeight="1" x14ac:dyDescent="0.4">
      <c r="A58" s="6" t="s">
        <v>11</v>
      </c>
      <c r="B58" s="5" t="s">
        <v>68</v>
      </c>
      <c r="C58" s="9" t="s">
        <v>125</v>
      </c>
      <c r="D58" s="5">
        <v>15</v>
      </c>
      <c r="E58" s="9">
        <f t="shared" si="0"/>
        <v>2</v>
      </c>
      <c r="F58" s="5" t="s">
        <v>69</v>
      </c>
      <c r="G58" s="5">
        <f t="shared" si="1"/>
        <v>2</v>
      </c>
      <c r="H58" s="5">
        <v>29</v>
      </c>
      <c r="I58" s="4">
        <f t="shared" si="3"/>
        <v>1.4</v>
      </c>
      <c r="K58" s="11">
        <v>1</v>
      </c>
      <c r="L58" s="11">
        <v>1</v>
      </c>
    </row>
    <row r="59" spans="1:12" ht="18.75" customHeight="1" x14ac:dyDescent="0.4">
      <c r="A59" s="6" t="s">
        <v>11</v>
      </c>
      <c r="B59" s="5" t="s">
        <v>68</v>
      </c>
      <c r="C59" s="9" t="s">
        <v>126</v>
      </c>
      <c r="D59" s="5">
        <v>5</v>
      </c>
      <c r="E59" s="9">
        <f t="shared" si="0"/>
        <v>1</v>
      </c>
      <c r="F59" s="5" t="s">
        <v>70</v>
      </c>
      <c r="G59" s="5">
        <f t="shared" si="1"/>
        <v>1</v>
      </c>
      <c r="H59" s="5">
        <v>31</v>
      </c>
      <c r="I59" s="4">
        <f t="shared" si="3"/>
        <v>0.7</v>
      </c>
      <c r="K59" s="11">
        <v>1</v>
      </c>
      <c r="L59" s="11">
        <v>0</v>
      </c>
    </row>
    <row r="60" spans="1:12" ht="18.75" customHeight="1" x14ac:dyDescent="0.4">
      <c r="A60" s="6" t="s">
        <v>11</v>
      </c>
      <c r="B60" s="5" t="s">
        <v>68</v>
      </c>
      <c r="C60" s="9" t="s">
        <v>127</v>
      </c>
      <c r="D60" s="5">
        <v>23</v>
      </c>
      <c r="E60" s="9">
        <f t="shared" si="0"/>
        <v>7</v>
      </c>
      <c r="F60" s="5">
        <v>5</v>
      </c>
      <c r="G60" s="5">
        <f t="shared" si="1"/>
        <v>2</v>
      </c>
      <c r="H60" s="5">
        <v>41</v>
      </c>
      <c r="I60" s="4">
        <f t="shared" si="3"/>
        <v>4.8999999999999995</v>
      </c>
      <c r="K60" s="11">
        <v>1</v>
      </c>
      <c r="L60" s="11">
        <v>1</v>
      </c>
    </row>
    <row r="61" spans="1:12" ht="18.75" customHeight="1" x14ac:dyDescent="0.4">
      <c r="A61" s="6" t="s">
        <v>11</v>
      </c>
      <c r="B61" s="5" t="s">
        <v>68</v>
      </c>
      <c r="C61" s="9" t="s">
        <v>128</v>
      </c>
      <c r="D61" s="5">
        <v>24</v>
      </c>
      <c r="E61" s="9">
        <f t="shared" si="0"/>
        <v>5</v>
      </c>
      <c r="F61" s="5">
        <v>2</v>
      </c>
      <c r="G61" s="5">
        <f t="shared" si="1"/>
        <v>3</v>
      </c>
      <c r="H61" s="5">
        <v>35</v>
      </c>
      <c r="I61" s="4">
        <f t="shared" si="3"/>
        <v>3.5</v>
      </c>
      <c r="K61" s="11">
        <v>1</v>
      </c>
      <c r="L61" s="11">
        <v>2</v>
      </c>
    </row>
    <row r="62" spans="1:12" ht="18.75" customHeight="1" x14ac:dyDescent="0.4">
      <c r="A62" s="6" t="s">
        <v>11</v>
      </c>
      <c r="B62" s="5" t="s">
        <v>68</v>
      </c>
      <c r="C62" s="9" t="s">
        <v>129</v>
      </c>
      <c r="D62" s="5" t="s">
        <v>69</v>
      </c>
      <c r="E62" s="9">
        <f t="shared" si="0"/>
        <v>0</v>
      </c>
      <c r="F62" s="5" t="s">
        <v>69</v>
      </c>
      <c r="G62" s="5">
        <f t="shared" si="1"/>
        <v>0</v>
      </c>
      <c r="H62" s="5">
        <v>15</v>
      </c>
      <c r="I62" s="4">
        <f t="shared" si="3"/>
        <v>0</v>
      </c>
      <c r="K62" s="11">
        <v>0</v>
      </c>
      <c r="L62" s="11">
        <v>0</v>
      </c>
    </row>
    <row r="63" spans="1:12" ht="18.75" customHeight="1" x14ac:dyDescent="0.4">
      <c r="A63" s="6" t="s">
        <v>11</v>
      </c>
      <c r="B63" s="5" t="s">
        <v>68</v>
      </c>
      <c r="C63" s="9" t="s">
        <v>130</v>
      </c>
      <c r="D63" s="5" t="s">
        <v>69</v>
      </c>
      <c r="E63" s="9">
        <f t="shared" si="0"/>
        <v>0</v>
      </c>
      <c r="F63" s="5" t="s">
        <v>69</v>
      </c>
      <c r="G63" s="5">
        <f t="shared" si="1"/>
        <v>0</v>
      </c>
      <c r="H63" s="5">
        <v>35</v>
      </c>
      <c r="I63" s="4">
        <f t="shared" si="3"/>
        <v>0</v>
      </c>
      <c r="K63" s="11">
        <v>0</v>
      </c>
      <c r="L63" s="11">
        <v>0</v>
      </c>
    </row>
    <row r="64" spans="1:12" ht="18.75" customHeight="1" x14ac:dyDescent="0.4">
      <c r="A64" s="6" t="s">
        <v>11</v>
      </c>
      <c r="B64" s="5" t="s">
        <v>68</v>
      </c>
      <c r="C64" s="9" t="s">
        <v>131</v>
      </c>
      <c r="D64" s="5" t="s">
        <v>69</v>
      </c>
      <c r="E64" s="9">
        <f t="shared" si="0"/>
        <v>0</v>
      </c>
      <c r="F64" s="5" t="s">
        <v>69</v>
      </c>
      <c r="G64" s="5">
        <f t="shared" si="1"/>
        <v>0</v>
      </c>
      <c r="H64" s="5">
        <v>29</v>
      </c>
      <c r="I64" s="4">
        <f t="shared" si="3"/>
        <v>0</v>
      </c>
      <c r="K64" s="11">
        <v>0</v>
      </c>
      <c r="L64" s="11">
        <v>0</v>
      </c>
    </row>
    <row r="65" spans="1:12" ht="18.75" customHeight="1" x14ac:dyDescent="0.4">
      <c r="A65" s="6" t="s">
        <v>11</v>
      </c>
      <c r="B65" s="5" t="s">
        <v>68</v>
      </c>
      <c r="C65" s="9" t="s">
        <v>132</v>
      </c>
      <c r="D65" s="5" t="s">
        <v>69</v>
      </c>
      <c r="E65" s="9">
        <f t="shared" si="0"/>
        <v>0</v>
      </c>
      <c r="F65" s="5" t="s">
        <v>69</v>
      </c>
      <c r="G65" s="5">
        <f t="shared" si="1"/>
        <v>0</v>
      </c>
      <c r="H65" s="5">
        <v>30</v>
      </c>
      <c r="I65" s="4">
        <f t="shared" si="3"/>
        <v>0</v>
      </c>
      <c r="K65" s="11">
        <v>0</v>
      </c>
      <c r="L65" s="11">
        <v>0</v>
      </c>
    </row>
    <row r="66" spans="1:12" ht="18.75" customHeight="1" x14ac:dyDescent="0.4">
      <c r="A66" s="6" t="s">
        <v>11</v>
      </c>
      <c r="B66" s="5" t="s">
        <v>68</v>
      </c>
      <c r="C66" s="9" t="s">
        <v>133</v>
      </c>
      <c r="D66" s="5">
        <v>284</v>
      </c>
      <c r="E66" s="9">
        <f t="shared" si="0"/>
        <v>124</v>
      </c>
      <c r="F66" s="5" t="s">
        <v>69</v>
      </c>
      <c r="G66" s="5">
        <f t="shared" ref="G66:G129" si="4">SUM(K66:L66)</f>
        <v>124</v>
      </c>
      <c r="H66" s="5">
        <v>83</v>
      </c>
      <c r="I66" s="4">
        <f t="shared" si="3"/>
        <v>86.8</v>
      </c>
      <c r="K66" s="11">
        <v>117</v>
      </c>
      <c r="L66" s="11">
        <v>7</v>
      </c>
    </row>
    <row r="67" spans="1:12" ht="18.75" customHeight="1" x14ac:dyDescent="0.4">
      <c r="A67" s="6" t="s">
        <v>11</v>
      </c>
      <c r="B67" s="5" t="s">
        <v>68</v>
      </c>
      <c r="C67" s="9" t="s">
        <v>134</v>
      </c>
      <c r="D67" s="5" t="s">
        <v>69</v>
      </c>
      <c r="E67" s="9">
        <f t="shared" ref="E67:E130" si="5">SUM(F67:G67)</f>
        <v>1</v>
      </c>
      <c r="F67" s="5" t="s">
        <v>69</v>
      </c>
      <c r="G67" s="5">
        <f t="shared" si="4"/>
        <v>1</v>
      </c>
      <c r="H67" s="5">
        <v>59</v>
      </c>
      <c r="I67" s="4">
        <f t="shared" si="3"/>
        <v>0.7</v>
      </c>
      <c r="K67" s="11">
        <v>1</v>
      </c>
      <c r="L67" s="11">
        <v>0</v>
      </c>
    </row>
    <row r="68" spans="1:12" ht="18.75" customHeight="1" x14ac:dyDescent="0.4">
      <c r="A68" s="6" t="s">
        <v>11</v>
      </c>
      <c r="B68" s="5" t="s">
        <v>68</v>
      </c>
      <c r="C68" s="9" t="s">
        <v>135</v>
      </c>
      <c r="D68" s="5" t="s">
        <v>69</v>
      </c>
      <c r="E68" s="9">
        <f t="shared" si="5"/>
        <v>0</v>
      </c>
      <c r="F68" s="5" t="s">
        <v>69</v>
      </c>
      <c r="G68" s="5">
        <f t="shared" si="4"/>
        <v>0</v>
      </c>
      <c r="H68" s="5">
        <v>13</v>
      </c>
      <c r="I68" s="4">
        <f t="shared" si="3"/>
        <v>0</v>
      </c>
      <c r="K68" s="11">
        <v>0</v>
      </c>
      <c r="L68" s="11">
        <v>0</v>
      </c>
    </row>
    <row r="69" spans="1:12" ht="18.75" customHeight="1" x14ac:dyDescent="0.4">
      <c r="A69" s="6" t="s">
        <v>11</v>
      </c>
      <c r="B69" s="5" t="s">
        <v>68</v>
      </c>
      <c r="C69" s="9" t="s">
        <v>136</v>
      </c>
      <c r="D69" s="5">
        <v>11</v>
      </c>
      <c r="E69" s="9">
        <f t="shared" si="5"/>
        <v>5</v>
      </c>
      <c r="F69" s="5" t="s">
        <v>69</v>
      </c>
      <c r="G69" s="5">
        <f t="shared" si="4"/>
        <v>5</v>
      </c>
      <c r="H69" s="5">
        <v>34</v>
      </c>
      <c r="I69" s="4">
        <f t="shared" si="3"/>
        <v>3.5</v>
      </c>
      <c r="K69" s="11">
        <v>5</v>
      </c>
      <c r="L69" s="11">
        <v>0</v>
      </c>
    </row>
    <row r="70" spans="1:12" ht="18.75" customHeight="1" x14ac:dyDescent="0.4">
      <c r="A70" s="6" t="s">
        <v>11</v>
      </c>
      <c r="B70" s="5" t="s">
        <v>68</v>
      </c>
      <c r="C70" s="9" t="s">
        <v>137</v>
      </c>
      <c r="D70" s="5" t="s">
        <v>69</v>
      </c>
      <c r="E70" s="9">
        <f t="shared" si="5"/>
        <v>0</v>
      </c>
      <c r="F70" s="5" t="s">
        <v>69</v>
      </c>
      <c r="G70" s="5">
        <f t="shared" si="4"/>
        <v>0</v>
      </c>
      <c r="H70" s="5">
        <v>31</v>
      </c>
      <c r="I70" s="4">
        <f t="shared" si="3"/>
        <v>0</v>
      </c>
      <c r="K70" s="11">
        <v>0</v>
      </c>
      <c r="L70" s="11">
        <v>0</v>
      </c>
    </row>
    <row r="71" spans="1:12" ht="18.75" customHeight="1" x14ac:dyDescent="0.4">
      <c r="A71" s="6" t="s">
        <v>11</v>
      </c>
      <c r="B71" s="5" t="s">
        <v>68</v>
      </c>
      <c r="C71" s="9" t="s">
        <v>138</v>
      </c>
      <c r="D71" s="5" t="s">
        <v>69</v>
      </c>
      <c r="E71" s="9">
        <f t="shared" si="5"/>
        <v>0</v>
      </c>
      <c r="F71" s="5" t="s">
        <v>69</v>
      </c>
      <c r="G71" s="5">
        <f t="shared" si="4"/>
        <v>0</v>
      </c>
      <c r="H71" s="5">
        <v>14</v>
      </c>
      <c r="I71" s="4">
        <f t="shared" si="3"/>
        <v>0</v>
      </c>
      <c r="K71" s="11">
        <v>0</v>
      </c>
      <c r="L71" s="11">
        <v>0</v>
      </c>
    </row>
    <row r="72" spans="1:12" ht="18.75" customHeight="1" x14ac:dyDescent="0.4">
      <c r="A72" s="6" t="s">
        <v>11</v>
      </c>
      <c r="B72" s="5" t="s">
        <v>68</v>
      </c>
      <c r="C72" s="9" t="s">
        <v>139</v>
      </c>
      <c r="D72" s="5" t="s">
        <v>69</v>
      </c>
      <c r="E72" s="9">
        <f t="shared" si="5"/>
        <v>0</v>
      </c>
      <c r="F72" s="5" t="s">
        <v>69</v>
      </c>
      <c r="G72" s="5">
        <f t="shared" si="4"/>
        <v>0</v>
      </c>
      <c r="H72" s="5">
        <v>68</v>
      </c>
      <c r="I72" s="4">
        <f t="shared" si="3"/>
        <v>0</v>
      </c>
      <c r="K72" s="11">
        <v>0</v>
      </c>
      <c r="L72" s="11">
        <v>0</v>
      </c>
    </row>
    <row r="73" spans="1:12" ht="18.75" customHeight="1" x14ac:dyDescent="0.4">
      <c r="A73" s="6" t="s">
        <v>11</v>
      </c>
      <c r="B73" s="5" t="s">
        <v>68</v>
      </c>
      <c r="C73" s="9" t="s">
        <v>140</v>
      </c>
      <c r="D73" s="5">
        <v>5</v>
      </c>
      <c r="E73" s="9">
        <f t="shared" si="5"/>
        <v>0</v>
      </c>
      <c r="F73" s="5" t="s">
        <v>70</v>
      </c>
      <c r="G73" s="5">
        <f t="shared" si="4"/>
        <v>0</v>
      </c>
      <c r="H73" s="5">
        <v>40</v>
      </c>
      <c r="I73" s="4">
        <f t="shared" si="3"/>
        <v>0</v>
      </c>
      <c r="K73" s="11">
        <v>0</v>
      </c>
      <c r="L73" s="11">
        <v>0</v>
      </c>
    </row>
    <row r="74" spans="1:12" ht="18.75" customHeight="1" x14ac:dyDescent="0.4">
      <c r="A74" s="6" t="s">
        <v>11</v>
      </c>
      <c r="B74" s="5" t="s">
        <v>68</v>
      </c>
      <c r="C74" s="9" t="s">
        <v>141</v>
      </c>
      <c r="D74" s="5">
        <v>2</v>
      </c>
      <c r="E74" s="9">
        <f t="shared" si="5"/>
        <v>0</v>
      </c>
      <c r="F74" s="5" t="s">
        <v>69</v>
      </c>
      <c r="G74" s="5">
        <f t="shared" si="4"/>
        <v>0</v>
      </c>
      <c r="H74" s="5">
        <v>21</v>
      </c>
      <c r="I74" s="4">
        <f t="shared" si="3"/>
        <v>0</v>
      </c>
      <c r="K74" s="11">
        <v>0</v>
      </c>
      <c r="L74" s="11">
        <v>0</v>
      </c>
    </row>
    <row r="75" spans="1:12" ht="18.75" customHeight="1" x14ac:dyDescent="0.4">
      <c r="A75" s="6" t="s">
        <v>11</v>
      </c>
      <c r="B75" s="5" t="s">
        <v>68</v>
      </c>
      <c r="C75" s="9" t="s">
        <v>142</v>
      </c>
      <c r="D75" s="5">
        <v>1</v>
      </c>
      <c r="E75" s="9">
        <f t="shared" si="5"/>
        <v>14</v>
      </c>
      <c r="F75" s="5" t="s">
        <v>70</v>
      </c>
      <c r="G75" s="5">
        <f t="shared" si="4"/>
        <v>14</v>
      </c>
      <c r="H75" s="5">
        <v>20</v>
      </c>
      <c r="I75" s="4">
        <f t="shared" si="3"/>
        <v>9.7999999999999989</v>
      </c>
      <c r="K75" s="11">
        <v>13</v>
      </c>
      <c r="L75" s="11">
        <v>1</v>
      </c>
    </row>
    <row r="76" spans="1:12" ht="18.75" customHeight="1" x14ac:dyDescent="0.4">
      <c r="A76" s="6" t="s">
        <v>11</v>
      </c>
      <c r="B76" s="5" t="s">
        <v>68</v>
      </c>
      <c r="C76" s="9" t="s">
        <v>143</v>
      </c>
      <c r="D76" s="5" t="s">
        <v>69</v>
      </c>
      <c r="E76" s="9">
        <f t="shared" si="5"/>
        <v>0</v>
      </c>
      <c r="F76" s="5" t="s">
        <v>69</v>
      </c>
      <c r="G76" s="5">
        <f t="shared" si="4"/>
        <v>0</v>
      </c>
      <c r="H76" s="5">
        <v>40</v>
      </c>
      <c r="I76" s="4">
        <f t="shared" si="3"/>
        <v>0</v>
      </c>
      <c r="K76" s="11">
        <v>0</v>
      </c>
      <c r="L76" s="11">
        <v>0</v>
      </c>
    </row>
    <row r="77" spans="1:12" ht="18.75" customHeight="1" x14ac:dyDescent="0.4">
      <c r="A77" s="6" t="s">
        <v>11</v>
      </c>
      <c r="B77" s="5" t="s">
        <v>68</v>
      </c>
      <c r="C77" s="9" t="s">
        <v>144</v>
      </c>
      <c r="D77" s="5">
        <v>31</v>
      </c>
      <c r="E77" s="9">
        <f t="shared" si="5"/>
        <v>29</v>
      </c>
      <c r="F77" s="5" t="s">
        <v>69</v>
      </c>
      <c r="G77" s="5">
        <f t="shared" si="4"/>
        <v>29</v>
      </c>
      <c r="H77" s="5">
        <v>38</v>
      </c>
      <c r="I77" s="4">
        <f t="shared" si="3"/>
        <v>20.299999999999997</v>
      </c>
      <c r="K77" s="11">
        <v>4</v>
      </c>
      <c r="L77" s="11">
        <v>25</v>
      </c>
    </row>
    <row r="78" spans="1:12" ht="18.75" customHeight="1" x14ac:dyDescent="0.4">
      <c r="A78" s="6" t="s">
        <v>11</v>
      </c>
      <c r="B78" s="5" t="s">
        <v>68</v>
      </c>
      <c r="C78" s="9" t="s">
        <v>14</v>
      </c>
      <c r="D78" s="5">
        <v>9659</v>
      </c>
      <c r="E78" s="9">
        <f t="shared" si="5"/>
        <v>5899</v>
      </c>
      <c r="F78" s="5">
        <v>270</v>
      </c>
      <c r="G78" s="5">
        <f t="shared" si="4"/>
        <v>5629</v>
      </c>
      <c r="H78" s="5">
        <v>1602</v>
      </c>
      <c r="I78" s="4">
        <f t="shared" si="3"/>
        <v>4129.3</v>
      </c>
      <c r="K78" s="11">
        <v>2897</v>
      </c>
      <c r="L78" s="11">
        <v>2732</v>
      </c>
    </row>
    <row r="79" spans="1:12" ht="18.75" customHeight="1" x14ac:dyDescent="0.4">
      <c r="A79" s="6" t="s">
        <v>11</v>
      </c>
      <c r="B79" s="5" t="s">
        <v>68</v>
      </c>
      <c r="C79" s="9" t="s">
        <v>145</v>
      </c>
      <c r="D79" s="5">
        <v>515</v>
      </c>
      <c r="E79" s="9">
        <f t="shared" si="5"/>
        <v>226</v>
      </c>
      <c r="F79" s="5">
        <v>98</v>
      </c>
      <c r="G79" s="5">
        <f t="shared" si="4"/>
        <v>128</v>
      </c>
      <c r="H79" s="5">
        <v>57</v>
      </c>
      <c r="I79" s="4">
        <f t="shared" si="3"/>
        <v>158.19999999999999</v>
      </c>
      <c r="K79" s="11">
        <v>54</v>
      </c>
      <c r="L79" s="11">
        <v>74</v>
      </c>
    </row>
    <row r="80" spans="1:12" ht="18.75" customHeight="1" x14ac:dyDescent="0.4">
      <c r="A80" s="6" t="s">
        <v>11</v>
      </c>
      <c r="B80" s="5" t="s">
        <v>68</v>
      </c>
      <c r="C80" s="9" t="s">
        <v>146</v>
      </c>
      <c r="D80" s="5">
        <v>155</v>
      </c>
      <c r="E80" s="9">
        <f t="shared" si="5"/>
        <v>63</v>
      </c>
      <c r="F80" s="5">
        <v>41</v>
      </c>
      <c r="G80" s="5">
        <f t="shared" si="4"/>
        <v>22</v>
      </c>
      <c r="H80" s="5">
        <v>69</v>
      </c>
      <c r="I80" s="4">
        <f t="shared" si="3"/>
        <v>44.099999999999994</v>
      </c>
      <c r="K80" s="11">
        <v>12</v>
      </c>
      <c r="L80" s="11">
        <v>10</v>
      </c>
    </row>
    <row r="81" spans="1:12" ht="18.75" customHeight="1" x14ac:dyDescent="0.4">
      <c r="A81" s="6" t="s">
        <v>11</v>
      </c>
      <c r="B81" s="5" t="s">
        <v>68</v>
      </c>
      <c r="C81" s="9" t="s">
        <v>147</v>
      </c>
      <c r="D81" s="5">
        <v>204</v>
      </c>
      <c r="E81" s="9">
        <f t="shared" si="5"/>
        <v>105</v>
      </c>
      <c r="F81" s="5">
        <v>19</v>
      </c>
      <c r="G81" s="5">
        <f t="shared" si="4"/>
        <v>86</v>
      </c>
      <c r="H81" s="5">
        <v>43</v>
      </c>
      <c r="I81" s="4">
        <f t="shared" si="3"/>
        <v>73.5</v>
      </c>
      <c r="K81" s="11">
        <v>10</v>
      </c>
      <c r="L81" s="11">
        <v>76</v>
      </c>
    </row>
    <row r="82" spans="1:12" ht="18.75" customHeight="1" x14ac:dyDescent="0.4">
      <c r="A82" s="6" t="s">
        <v>11</v>
      </c>
      <c r="B82" s="5" t="s">
        <v>68</v>
      </c>
      <c r="C82" s="9" t="s">
        <v>148</v>
      </c>
      <c r="D82" s="5">
        <v>167</v>
      </c>
      <c r="E82" s="9">
        <f t="shared" si="5"/>
        <v>74</v>
      </c>
      <c r="F82" s="5">
        <v>53</v>
      </c>
      <c r="G82" s="5">
        <f t="shared" si="4"/>
        <v>21</v>
      </c>
      <c r="H82" s="5">
        <v>39</v>
      </c>
      <c r="I82" s="4">
        <f t="shared" si="3"/>
        <v>51.8</v>
      </c>
      <c r="K82" s="11">
        <v>6</v>
      </c>
      <c r="L82" s="11">
        <v>15</v>
      </c>
    </row>
    <row r="83" spans="1:12" ht="18.75" customHeight="1" x14ac:dyDescent="0.4">
      <c r="A83" s="6" t="s">
        <v>11</v>
      </c>
      <c r="B83" s="5" t="s">
        <v>68</v>
      </c>
      <c r="C83" s="9" t="s">
        <v>149</v>
      </c>
      <c r="D83" s="5">
        <v>421</v>
      </c>
      <c r="E83" s="9">
        <f t="shared" si="5"/>
        <v>216</v>
      </c>
      <c r="F83" s="5">
        <v>108</v>
      </c>
      <c r="G83" s="5">
        <f t="shared" si="4"/>
        <v>108</v>
      </c>
      <c r="H83" s="5">
        <v>62</v>
      </c>
      <c r="I83" s="4">
        <f t="shared" si="3"/>
        <v>151.19999999999999</v>
      </c>
      <c r="K83" s="11">
        <v>12</v>
      </c>
      <c r="L83" s="11">
        <v>96</v>
      </c>
    </row>
    <row r="84" spans="1:12" ht="18.75" customHeight="1" x14ac:dyDescent="0.4">
      <c r="A84" s="6" t="s">
        <v>11</v>
      </c>
      <c r="B84" s="5" t="s">
        <v>68</v>
      </c>
      <c r="C84" s="9" t="s">
        <v>150</v>
      </c>
      <c r="D84" s="5">
        <v>2095</v>
      </c>
      <c r="E84" s="9">
        <f t="shared" si="5"/>
        <v>875</v>
      </c>
      <c r="F84" s="5">
        <v>176</v>
      </c>
      <c r="G84" s="5">
        <f t="shared" si="4"/>
        <v>699</v>
      </c>
      <c r="H84" s="5">
        <v>78</v>
      </c>
      <c r="I84" s="4">
        <f t="shared" si="3"/>
        <v>612.5</v>
      </c>
      <c r="K84" s="11">
        <v>450</v>
      </c>
      <c r="L84" s="11">
        <v>249</v>
      </c>
    </row>
    <row r="85" spans="1:12" ht="18.75" customHeight="1" x14ac:dyDescent="0.4">
      <c r="A85" s="6" t="s">
        <v>11</v>
      </c>
      <c r="B85" s="5" t="s">
        <v>68</v>
      </c>
      <c r="C85" s="9" t="s">
        <v>151</v>
      </c>
      <c r="D85" s="5">
        <v>1285</v>
      </c>
      <c r="E85" s="9">
        <f t="shared" si="5"/>
        <v>492</v>
      </c>
      <c r="F85" s="5" t="s">
        <v>69</v>
      </c>
      <c r="G85" s="5">
        <f t="shared" si="4"/>
        <v>492</v>
      </c>
      <c r="H85" s="5">
        <v>29</v>
      </c>
      <c r="I85" s="4">
        <f t="shared" si="3"/>
        <v>344.4</v>
      </c>
      <c r="K85" s="11">
        <v>217</v>
      </c>
      <c r="L85" s="11">
        <v>275</v>
      </c>
    </row>
    <row r="86" spans="1:12" ht="18.75" customHeight="1" x14ac:dyDescent="0.4">
      <c r="A86" s="6" t="s">
        <v>11</v>
      </c>
      <c r="B86" s="5" t="s">
        <v>68</v>
      </c>
      <c r="C86" s="9" t="s">
        <v>152</v>
      </c>
      <c r="D86" s="5">
        <v>2094</v>
      </c>
      <c r="E86" s="9">
        <f t="shared" si="5"/>
        <v>1054</v>
      </c>
      <c r="F86" s="5">
        <v>19</v>
      </c>
      <c r="G86" s="5">
        <f t="shared" si="4"/>
        <v>1035</v>
      </c>
      <c r="H86" s="5">
        <v>66</v>
      </c>
      <c r="I86" s="4">
        <f t="shared" si="3"/>
        <v>737.8</v>
      </c>
      <c r="K86" s="11">
        <v>449</v>
      </c>
      <c r="L86" s="11">
        <v>586</v>
      </c>
    </row>
    <row r="87" spans="1:12" ht="18.75" customHeight="1" x14ac:dyDescent="0.4">
      <c r="A87" s="6" t="s">
        <v>11</v>
      </c>
      <c r="B87" s="5" t="s">
        <v>68</v>
      </c>
      <c r="C87" s="9" t="s">
        <v>15</v>
      </c>
      <c r="D87" s="5" t="s">
        <v>69</v>
      </c>
      <c r="E87" s="9">
        <f t="shared" si="5"/>
        <v>0</v>
      </c>
      <c r="F87" s="5" t="s">
        <v>69</v>
      </c>
      <c r="G87" s="5">
        <f t="shared" si="4"/>
        <v>0</v>
      </c>
      <c r="H87" s="5">
        <v>7</v>
      </c>
      <c r="I87" s="4">
        <f t="shared" si="3"/>
        <v>0</v>
      </c>
      <c r="K87" s="11">
        <v>0</v>
      </c>
      <c r="L87" s="11">
        <v>0</v>
      </c>
    </row>
    <row r="88" spans="1:12" ht="18.75" customHeight="1" x14ac:dyDescent="0.4">
      <c r="A88" s="6" t="s">
        <v>11</v>
      </c>
      <c r="B88" s="5" t="s">
        <v>68</v>
      </c>
      <c r="C88" s="9" t="s">
        <v>153</v>
      </c>
      <c r="D88" s="5">
        <v>17</v>
      </c>
      <c r="E88" s="9">
        <f t="shared" si="5"/>
        <v>4</v>
      </c>
      <c r="F88" s="5" t="s">
        <v>69</v>
      </c>
      <c r="G88" s="5">
        <f t="shared" si="4"/>
        <v>4</v>
      </c>
      <c r="H88" s="5">
        <v>263</v>
      </c>
      <c r="I88" s="4">
        <f t="shared" si="3"/>
        <v>2.8</v>
      </c>
      <c r="K88" s="11">
        <v>1</v>
      </c>
      <c r="L88" s="11">
        <v>3</v>
      </c>
    </row>
    <row r="89" spans="1:12" ht="18.75" customHeight="1" x14ac:dyDescent="0.4">
      <c r="A89" s="6" t="s">
        <v>11</v>
      </c>
      <c r="B89" s="5" t="s">
        <v>68</v>
      </c>
      <c r="C89" s="9" t="s">
        <v>154</v>
      </c>
      <c r="D89" s="5" t="s">
        <v>69</v>
      </c>
      <c r="E89" s="9">
        <f t="shared" si="5"/>
        <v>0</v>
      </c>
      <c r="F89" s="5" t="s">
        <v>69</v>
      </c>
      <c r="G89" s="5">
        <f t="shared" si="4"/>
        <v>0</v>
      </c>
      <c r="H89" s="5">
        <v>10</v>
      </c>
      <c r="I89" s="4">
        <f t="shared" si="3"/>
        <v>0</v>
      </c>
      <c r="K89" s="11">
        <v>0</v>
      </c>
      <c r="L89" s="11">
        <v>0</v>
      </c>
    </row>
    <row r="90" spans="1:12" ht="18.75" customHeight="1" x14ac:dyDescent="0.4">
      <c r="A90" s="6" t="s">
        <v>11</v>
      </c>
      <c r="B90" s="5" t="s">
        <v>68</v>
      </c>
      <c r="C90" s="9" t="s">
        <v>155</v>
      </c>
      <c r="D90" s="5">
        <v>13</v>
      </c>
      <c r="E90" s="9">
        <f t="shared" si="5"/>
        <v>3</v>
      </c>
      <c r="F90" s="5">
        <v>2</v>
      </c>
      <c r="G90" s="5">
        <f t="shared" si="4"/>
        <v>1</v>
      </c>
      <c r="H90" s="5">
        <v>12</v>
      </c>
      <c r="I90" s="4">
        <f t="shared" si="3"/>
        <v>2.0999999999999996</v>
      </c>
      <c r="K90" s="11">
        <v>1</v>
      </c>
      <c r="L90" s="11">
        <v>0</v>
      </c>
    </row>
    <row r="91" spans="1:12" ht="18.75" customHeight="1" x14ac:dyDescent="0.4">
      <c r="A91" s="6" t="s">
        <v>11</v>
      </c>
      <c r="B91" s="5" t="s">
        <v>68</v>
      </c>
      <c r="C91" s="9" t="s">
        <v>156</v>
      </c>
      <c r="D91" s="5">
        <v>490</v>
      </c>
      <c r="E91" s="9">
        <f t="shared" si="5"/>
        <v>506</v>
      </c>
      <c r="F91" s="5">
        <v>18</v>
      </c>
      <c r="G91" s="5">
        <f t="shared" si="4"/>
        <v>488</v>
      </c>
      <c r="H91" s="5">
        <v>111</v>
      </c>
      <c r="I91" s="4">
        <f t="shared" si="3"/>
        <v>354.2</v>
      </c>
      <c r="K91" s="11">
        <v>74</v>
      </c>
      <c r="L91" s="11">
        <v>414</v>
      </c>
    </row>
    <row r="92" spans="1:12" ht="18.75" customHeight="1" x14ac:dyDescent="0.4">
      <c r="A92" s="6" t="s">
        <v>11</v>
      </c>
      <c r="B92" s="5" t="s">
        <v>68</v>
      </c>
      <c r="C92" s="9" t="s">
        <v>157</v>
      </c>
      <c r="D92" s="5">
        <v>494</v>
      </c>
      <c r="E92" s="9">
        <f t="shared" si="5"/>
        <v>296</v>
      </c>
      <c r="F92" s="5">
        <v>69</v>
      </c>
      <c r="G92" s="5">
        <f t="shared" si="4"/>
        <v>227</v>
      </c>
      <c r="H92" s="5">
        <v>59</v>
      </c>
      <c r="I92" s="4">
        <f t="shared" si="3"/>
        <v>207.2</v>
      </c>
      <c r="K92" s="11">
        <v>55</v>
      </c>
      <c r="L92" s="11">
        <v>172</v>
      </c>
    </row>
    <row r="93" spans="1:12" ht="18.75" customHeight="1" x14ac:dyDescent="0.4">
      <c r="A93" s="6" t="s">
        <v>11</v>
      </c>
      <c r="B93" s="5" t="s">
        <v>68</v>
      </c>
      <c r="C93" s="9" t="s">
        <v>158</v>
      </c>
      <c r="D93" s="5">
        <v>478</v>
      </c>
      <c r="E93" s="9">
        <f t="shared" si="5"/>
        <v>268</v>
      </c>
      <c r="F93" s="5">
        <v>27</v>
      </c>
      <c r="G93" s="5">
        <f t="shared" si="4"/>
        <v>241</v>
      </c>
      <c r="H93" s="5">
        <v>32</v>
      </c>
      <c r="I93" s="4">
        <f t="shared" si="3"/>
        <v>187.6</v>
      </c>
      <c r="K93" s="11">
        <v>130</v>
      </c>
      <c r="L93" s="11">
        <v>111</v>
      </c>
    </row>
    <row r="94" spans="1:12" ht="18.75" customHeight="1" x14ac:dyDescent="0.4">
      <c r="A94" s="6" t="s">
        <v>11</v>
      </c>
      <c r="B94" s="5" t="s">
        <v>68</v>
      </c>
      <c r="C94" s="9" t="s">
        <v>159</v>
      </c>
      <c r="D94" s="5">
        <v>370</v>
      </c>
      <c r="E94" s="9">
        <f t="shared" si="5"/>
        <v>229</v>
      </c>
      <c r="F94" s="5">
        <v>44</v>
      </c>
      <c r="G94" s="5">
        <f t="shared" si="4"/>
        <v>185</v>
      </c>
      <c r="H94" s="5">
        <v>67</v>
      </c>
      <c r="I94" s="4">
        <f t="shared" si="3"/>
        <v>160.29999999999998</v>
      </c>
      <c r="K94" s="11">
        <v>78</v>
      </c>
      <c r="L94" s="11">
        <v>107</v>
      </c>
    </row>
    <row r="95" spans="1:12" ht="18.75" customHeight="1" x14ac:dyDescent="0.4">
      <c r="A95" s="6" t="s">
        <v>11</v>
      </c>
      <c r="B95" s="5" t="s">
        <v>68</v>
      </c>
      <c r="C95" s="9" t="s">
        <v>160</v>
      </c>
      <c r="D95" s="5">
        <v>472</v>
      </c>
      <c r="E95" s="9">
        <f t="shared" si="5"/>
        <v>285</v>
      </c>
      <c r="F95" s="5">
        <v>36</v>
      </c>
      <c r="G95" s="5">
        <f t="shared" si="4"/>
        <v>249</v>
      </c>
      <c r="H95" s="5">
        <v>71</v>
      </c>
      <c r="I95" s="4">
        <f t="shared" si="3"/>
        <v>199.5</v>
      </c>
      <c r="K95" s="11">
        <v>112</v>
      </c>
      <c r="L95" s="11">
        <v>137</v>
      </c>
    </row>
    <row r="96" spans="1:12" ht="18.75" customHeight="1" x14ac:dyDescent="0.4">
      <c r="A96" s="6" t="s">
        <v>11</v>
      </c>
      <c r="B96" s="5" t="s">
        <v>68</v>
      </c>
      <c r="C96" s="9" t="s">
        <v>161</v>
      </c>
      <c r="D96" s="5">
        <v>1040</v>
      </c>
      <c r="E96" s="9">
        <f t="shared" si="5"/>
        <v>667</v>
      </c>
      <c r="F96" s="5">
        <v>55</v>
      </c>
      <c r="G96" s="5">
        <f t="shared" si="4"/>
        <v>612</v>
      </c>
      <c r="H96" s="5">
        <v>110</v>
      </c>
      <c r="I96" s="4">
        <f t="shared" si="3"/>
        <v>466.9</v>
      </c>
      <c r="K96" s="11">
        <v>196</v>
      </c>
      <c r="L96" s="11">
        <v>416</v>
      </c>
    </row>
    <row r="97" spans="1:12" ht="18.75" customHeight="1" x14ac:dyDescent="0.4">
      <c r="A97" s="6" t="s">
        <v>11</v>
      </c>
      <c r="B97" s="5" t="s">
        <v>68</v>
      </c>
      <c r="C97" s="9" t="s">
        <v>162</v>
      </c>
      <c r="D97" s="5">
        <v>279</v>
      </c>
      <c r="E97" s="9">
        <f t="shared" si="5"/>
        <v>131</v>
      </c>
      <c r="F97" s="5">
        <v>3</v>
      </c>
      <c r="G97" s="5">
        <f t="shared" si="4"/>
        <v>128</v>
      </c>
      <c r="H97" s="5">
        <v>12</v>
      </c>
      <c r="I97" s="4">
        <f t="shared" si="3"/>
        <v>91.699999999999989</v>
      </c>
      <c r="K97" s="11">
        <v>81</v>
      </c>
      <c r="L97" s="11">
        <v>47</v>
      </c>
    </row>
    <row r="98" spans="1:12" ht="18.75" customHeight="1" x14ac:dyDescent="0.4">
      <c r="A98" s="6" t="s">
        <v>11</v>
      </c>
      <c r="B98" s="5" t="s">
        <v>68</v>
      </c>
      <c r="C98" s="9" t="s">
        <v>163</v>
      </c>
      <c r="D98" s="5">
        <v>87</v>
      </c>
      <c r="E98" s="9">
        <f t="shared" si="5"/>
        <v>48</v>
      </c>
      <c r="F98" s="5">
        <v>6</v>
      </c>
      <c r="G98" s="5">
        <f t="shared" si="4"/>
        <v>42</v>
      </c>
      <c r="H98" s="5">
        <v>45</v>
      </c>
      <c r="I98" s="4">
        <f t="shared" ref="I98:I160" si="6">SUM(E98*0.7)</f>
        <v>33.599999999999994</v>
      </c>
      <c r="K98" s="11">
        <v>17</v>
      </c>
      <c r="L98" s="11">
        <v>25</v>
      </c>
    </row>
    <row r="99" spans="1:12" ht="18.75" customHeight="1" x14ac:dyDescent="0.4">
      <c r="A99" s="6" t="s">
        <v>11</v>
      </c>
      <c r="B99" s="5" t="s">
        <v>68</v>
      </c>
      <c r="C99" s="9" t="s">
        <v>164</v>
      </c>
      <c r="D99" s="5">
        <v>345</v>
      </c>
      <c r="E99" s="9">
        <f t="shared" si="5"/>
        <v>226</v>
      </c>
      <c r="F99" s="5">
        <v>37</v>
      </c>
      <c r="G99" s="5">
        <f t="shared" si="4"/>
        <v>189</v>
      </c>
      <c r="H99" s="5">
        <v>71</v>
      </c>
      <c r="I99" s="4">
        <f t="shared" si="6"/>
        <v>158.19999999999999</v>
      </c>
      <c r="K99" s="11">
        <v>25</v>
      </c>
      <c r="L99" s="11">
        <v>164</v>
      </c>
    </row>
    <row r="100" spans="1:12" ht="18.75" customHeight="1" x14ac:dyDescent="0.4">
      <c r="A100" s="6" t="s">
        <v>11</v>
      </c>
      <c r="B100" s="5" t="s">
        <v>68</v>
      </c>
      <c r="C100" s="9" t="s">
        <v>165</v>
      </c>
      <c r="D100" s="5">
        <v>439</v>
      </c>
      <c r="E100" s="9">
        <f t="shared" si="5"/>
        <v>340</v>
      </c>
      <c r="F100" s="5">
        <v>10</v>
      </c>
      <c r="G100" s="5">
        <f t="shared" si="4"/>
        <v>330</v>
      </c>
      <c r="H100" s="5">
        <v>80</v>
      </c>
      <c r="I100" s="4">
        <f t="shared" si="6"/>
        <v>237.99999999999997</v>
      </c>
      <c r="K100" s="11">
        <v>6</v>
      </c>
      <c r="L100" s="11">
        <v>324</v>
      </c>
    </row>
    <row r="101" spans="1:12" ht="18.75" customHeight="1" x14ac:dyDescent="0.4">
      <c r="A101" s="6" t="s">
        <v>11</v>
      </c>
      <c r="B101" s="5" t="s">
        <v>68</v>
      </c>
      <c r="C101" s="9" t="s">
        <v>166</v>
      </c>
      <c r="D101" s="5">
        <v>717</v>
      </c>
      <c r="E101" s="9">
        <f t="shared" si="5"/>
        <v>716</v>
      </c>
      <c r="F101" s="5">
        <v>43</v>
      </c>
      <c r="G101" s="5">
        <f t="shared" si="4"/>
        <v>673</v>
      </c>
      <c r="H101" s="5">
        <v>118</v>
      </c>
      <c r="I101" s="4">
        <f t="shared" si="6"/>
        <v>501.2</v>
      </c>
      <c r="K101" s="11">
        <v>418</v>
      </c>
      <c r="L101" s="11">
        <v>255</v>
      </c>
    </row>
    <row r="102" spans="1:12" ht="18.75" customHeight="1" x14ac:dyDescent="0.4">
      <c r="A102" s="6" t="s">
        <v>11</v>
      </c>
      <c r="B102" s="5" t="s">
        <v>68</v>
      </c>
      <c r="C102" s="9" t="s">
        <v>167</v>
      </c>
      <c r="D102" s="5">
        <v>670</v>
      </c>
      <c r="E102" s="9">
        <f t="shared" si="5"/>
        <v>353</v>
      </c>
      <c r="F102" s="5">
        <v>36</v>
      </c>
      <c r="G102" s="5">
        <f t="shared" si="4"/>
        <v>317</v>
      </c>
      <c r="H102" s="5">
        <v>73</v>
      </c>
      <c r="I102" s="4">
        <f t="shared" si="6"/>
        <v>247.1</v>
      </c>
      <c r="K102" s="11">
        <v>168</v>
      </c>
      <c r="L102" s="11">
        <v>149</v>
      </c>
    </row>
    <row r="103" spans="1:12" ht="18.75" customHeight="1" x14ac:dyDescent="0.4">
      <c r="A103" s="6" t="s">
        <v>11</v>
      </c>
      <c r="B103" s="5" t="s">
        <v>68</v>
      </c>
      <c r="C103" s="9" t="s">
        <v>168</v>
      </c>
      <c r="D103" s="5">
        <v>505</v>
      </c>
      <c r="E103" s="9">
        <f t="shared" si="5"/>
        <v>295</v>
      </c>
      <c r="F103" s="5">
        <v>48</v>
      </c>
      <c r="G103" s="5">
        <f t="shared" si="4"/>
        <v>247</v>
      </c>
      <c r="H103" s="5">
        <v>17</v>
      </c>
      <c r="I103" s="4">
        <f t="shared" si="6"/>
        <v>206.5</v>
      </c>
      <c r="K103" s="11">
        <v>20</v>
      </c>
      <c r="L103" s="11">
        <v>227</v>
      </c>
    </row>
    <row r="104" spans="1:12" ht="18.75" customHeight="1" x14ac:dyDescent="0.4">
      <c r="A104" s="6" t="s">
        <v>11</v>
      </c>
      <c r="B104" s="5" t="s">
        <v>68</v>
      </c>
      <c r="C104" s="9" t="s">
        <v>169</v>
      </c>
      <c r="D104" s="5">
        <v>495</v>
      </c>
      <c r="E104" s="9">
        <f t="shared" si="5"/>
        <v>317</v>
      </c>
      <c r="F104" s="5">
        <v>28</v>
      </c>
      <c r="G104" s="5">
        <f t="shared" si="4"/>
        <v>289</v>
      </c>
      <c r="H104" s="5">
        <v>13</v>
      </c>
      <c r="I104" s="4">
        <f t="shared" si="6"/>
        <v>221.89999999999998</v>
      </c>
      <c r="K104" s="11">
        <v>66</v>
      </c>
      <c r="L104" s="11">
        <v>223</v>
      </c>
    </row>
    <row r="105" spans="1:12" ht="18.75" customHeight="1" x14ac:dyDescent="0.4">
      <c r="A105" s="6" t="s">
        <v>11</v>
      </c>
      <c r="B105" s="5" t="s">
        <v>68</v>
      </c>
      <c r="C105" s="9" t="s">
        <v>170</v>
      </c>
      <c r="D105" s="5">
        <v>385</v>
      </c>
      <c r="E105" s="9">
        <f t="shared" si="5"/>
        <v>385</v>
      </c>
      <c r="F105" s="5">
        <v>39</v>
      </c>
      <c r="G105" s="5">
        <f t="shared" si="4"/>
        <v>346</v>
      </c>
      <c r="H105" s="5">
        <v>23</v>
      </c>
      <c r="I105" s="4">
        <f t="shared" si="6"/>
        <v>269.5</v>
      </c>
      <c r="K105" s="11">
        <v>93</v>
      </c>
      <c r="L105" s="11">
        <v>253</v>
      </c>
    </row>
    <row r="106" spans="1:12" ht="18.75" customHeight="1" x14ac:dyDescent="0.4">
      <c r="A106" s="6" t="s">
        <v>11</v>
      </c>
      <c r="B106" s="5" t="s">
        <v>68</v>
      </c>
      <c r="C106" s="9" t="s">
        <v>171</v>
      </c>
      <c r="D106" s="5">
        <v>204</v>
      </c>
      <c r="E106" s="9">
        <f t="shared" si="5"/>
        <v>144</v>
      </c>
      <c r="F106" s="5">
        <v>8</v>
      </c>
      <c r="G106" s="5">
        <f t="shared" si="4"/>
        <v>136</v>
      </c>
      <c r="H106" s="5">
        <v>19</v>
      </c>
      <c r="I106" s="4">
        <f t="shared" si="6"/>
        <v>100.8</v>
      </c>
      <c r="K106" s="11">
        <v>31</v>
      </c>
      <c r="L106" s="11">
        <v>105</v>
      </c>
    </row>
    <row r="107" spans="1:12" ht="18.75" customHeight="1" x14ac:dyDescent="0.4">
      <c r="A107" s="6" t="s">
        <v>11</v>
      </c>
      <c r="B107" s="5" t="s">
        <v>68</v>
      </c>
      <c r="C107" s="9" t="s">
        <v>172</v>
      </c>
      <c r="D107" s="5">
        <v>15</v>
      </c>
      <c r="E107" s="9">
        <f t="shared" si="5"/>
        <v>5</v>
      </c>
      <c r="F107" s="5">
        <v>2</v>
      </c>
      <c r="G107" s="5">
        <f t="shared" si="4"/>
        <v>3</v>
      </c>
      <c r="H107" s="5">
        <v>12</v>
      </c>
      <c r="I107" s="4">
        <f t="shared" si="6"/>
        <v>3.5</v>
      </c>
      <c r="K107" s="11">
        <v>0</v>
      </c>
      <c r="L107" s="11">
        <v>3</v>
      </c>
    </row>
    <row r="108" spans="1:12" ht="18.75" customHeight="1" x14ac:dyDescent="0.4">
      <c r="A108" s="6" t="s">
        <v>11</v>
      </c>
      <c r="B108" s="5" t="s">
        <v>68</v>
      </c>
      <c r="C108" s="9" t="s">
        <v>16</v>
      </c>
      <c r="D108" s="5">
        <v>339</v>
      </c>
      <c r="E108" s="9">
        <f t="shared" si="5"/>
        <v>202</v>
      </c>
      <c r="F108" s="5">
        <v>60</v>
      </c>
      <c r="G108" s="5">
        <f t="shared" si="4"/>
        <v>142</v>
      </c>
      <c r="H108" s="5">
        <v>12</v>
      </c>
      <c r="I108" s="4">
        <f t="shared" si="6"/>
        <v>141.39999999999998</v>
      </c>
      <c r="K108" s="11">
        <v>12</v>
      </c>
      <c r="L108" s="11">
        <v>130</v>
      </c>
    </row>
    <row r="109" spans="1:12" ht="18.75" customHeight="1" x14ac:dyDescent="0.4">
      <c r="A109" s="6" t="s">
        <v>11</v>
      </c>
      <c r="B109" s="5" t="s">
        <v>68</v>
      </c>
      <c r="C109" s="9" t="s">
        <v>173</v>
      </c>
      <c r="D109" s="5">
        <v>287</v>
      </c>
      <c r="E109" s="9">
        <f t="shared" si="5"/>
        <v>146</v>
      </c>
      <c r="F109" s="5">
        <v>74</v>
      </c>
      <c r="G109" s="5">
        <f t="shared" si="4"/>
        <v>72</v>
      </c>
      <c r="H109" s="5">
        <v>5</v>
      </c>
      <c r="I109" s="4">
        <f t="shared" si="6"/>
        <v>102.19999999999999</v>
      </c>
      <c r="K109" s="11">
        <v>7</v>
      </c>
      <c r="L109" s="11">
        <v>65</v>
      </c>
    </row>
    <row r="110" spans="1:12" ht="18.75" customHeight="1" x14ac:dyDescent="0.4">
      <c r="A110" s="6" t="s">
        <v>11</v>
      </c>
      <c r="B110" s="5" t="s">
        <v>68</v>
      </c>
      <c r="C110" s="9" t="s">
        <v>17</v>
      </c>
      <c r="D110" s="5">
        <v>502</v>
      </c>
      <c r="E110" s="9">
        <f t="shared" si="5"/>
        <v>713</v>
      </c>
      <c r="F110" s="5">
        <v>3</v>
      </c>
      <c r="G110" s="5">
        <f t="shared" si="4"/>
        <v>710</v>
      </c>
      <c r="H110" s="5">
        <v>179</v>
      </c>
      <c r="I110" s="4">
        <f t="shared" si="6"/>
        <v>499.09999999999997</v>
      </c>
      <c r="K110" s="11">
        <v>242</v>
      </c>
      <c r="L110" s="11">
        <v>468</v>
      </c>
    </row>
    <row r="111" spans="1:12" ht="18.75" customHeight="1" x14ac:dyDescent="0.4">
      <c r="A111" s="6" t="s">
        <v>11</v>
      </c>
      <c r="B111" s="5" t="s">
        <v>68</v>
      </c>
      <c r="C111" s="9" t="s">
        <v>18</v>
      </c>
      <c r="D111" s="5">
        <v>474</v>
      </c>
      <c r="E111" s="9">
        <f t="shared" si="5"/>
        <v>246</v>
      </c>
      <c r="F111" s="5">
        <v>8</v>
      </c>
      <c r="G111" s="5">
        <f t="shared" si="4"/>
        <v>238</v>
      </c>
      <c r="H111" s="5">
        <v>99</v>
      </c>
      <c r="I111" s="4">
        <f t="shared" si="6"/>
        <v>172.2</v>
      </c>
      <c r="K111" s="11">
        <v>66</v>
      </c>
      <c r="L111" s="11">
        <v>172</v>
      </c>
    </row>
    <row r="112" spans="1:12" ht="18.75" customHeight="1" x14ac:dyDescent="0.4">
      <c r="A112" s="6" t="s">
        <v>11</v>
      </c>
      <c r="B112" s="5" t="s">
        <v>68</v>
      </c>
      <c r="C112" s="9" t="s">
        <v>19</v>
      </c>
      <c r="D112" s="5">
        <v>176</v>
      </c>
      <c r="E112" s="9">
        <f t="shared" si="5"/>
        <v>104</v>
      </c>
      <c r="F112" s="5">
        <v>9</v>
      </c>
      <c r="G112" s="5">
        <f t="shared" si="4"/>
        <v>95</v>
      </c>
      <c r="H112" s="5">
        <v>62</v>
      </c>
      <c r="I112" s="4">
        <f t="shared" si="6"/>
        <v>72.8</v>
      </c>
      <c r="K112" s="11">
        <v>0</v>
      </c>
      <c r="L112" s="11">
        <v>95</v>
      </c>
    </row>
    <row r="113" spans="1:12" ht="18.75" customHeight="1" x14ac:dyDescent="0.4">
      <c r="A113" s="6" t="s">
        <v>11</v>
      </c>
      <c r="B113" s="5" t="s">
        <v>68</v>
      </c>
      <c r="C113" s="9" t="s">
        <v>20</v>
      </c>
      <c r="D113" s="5">
        <v>138</v>
      </c>
      <c r="E113" s="9">
        <f t="shared" si="5"/>
        <v>63</v>
      </c>
      <c r="F113" s="5">
        <v>8</v>
      </c>
      <c r="G113" s="5">
        <f t="shared" si="4"/>
        <v>55</v>
      </c>
      <c r="H113" s="5">
        <v>64</v>
      </c>
      <c r="I113" s="4">
        <f t="shared" si="6"/>
        <v>44.099999999999994</v>
      </c>
      <c r="K113" s="11">
        <v>3</v>
      </c>
      <c r="L113" s="11">
        <v>52</v>
      </c>
    </row>
    <row r="114" spans="1:12" ht="18.75" customHeight="1" x14ac:dyDescent="0.4">
      <c r="A114" s="6" t="s">
        <v>11</v>
      </c>
      <c r="B114" s="5" t="s">
        <v>68</v>
      </c>
      <c r="C114" s="9" t="s">
        <v>174</v>
      </c>
      <c r="D114" s="5">
        <v>8</v>
      </c>
      <c r="E114" s="9">
        <f t="shared" si="5"/>
        <v>0</v>
      </c>
      <c r="F114" s="5" t="s">
        <v>70</v>
      </c>
      <c r="G114" s="5">
        <f t="shared" si="4"/>
        <v>0</v>
      </c>
      <c r="H114" s="5">
        <v>96</v>
      </c>
      <c r="I114" s="4">
        <f t="shared" si="6"/>
        <v>0</v>
      </c>
      <c r="K114" s="11">
        <v>0</v>
      </c>
      <c r="L114" s="11">
        <v>0</v>
      </c>
    </row>
    <row r="115" spans="1:12" ht="18.75" customHeight="1" x14ac:dyDescent="0.4">
      <c r="A115" s="6" t="s">
        <v>11</v>
      </c>
      <c r="B115" s="5" t="s">
        <v>68</v>
      </c>
      <c r="C115" s="9" t="s">
        <v>175</v>
      </c>
      <c r="D115" s="5">
        <v>15</v>
      </c>
      <c r="E115" s="9">
        <f t="shared" si="5"/>
        <v>5</v>
      </c>
      <c r="F115" s="5">
        <v>5</v>
      </c>
      <c r="G115" s="5">
        <f t="shared" si="4"/>
        <v>0</v>
      </c>
      <c r="H115" s="5">
        <v>57</v>
      </c>
      <c r="I115" s="4">
        <f t="shared" si="6"/>
        <v>3.5</v>
      </c>
      <c r="K115" s="11">
        <v>0</v>
      </c>
      <c r="L115" s="11">
        <v>0</v>
      </c>
    </row>
    <row r="116" spans="1:12" ht="18.75" customHeight="1" x14ac:dyDescent="0.4">
      <c r="A116" s="6" t="s">
        <v>11</v>
      </c>
      <c r="B116" s="5" t="s">
        <v>68</v>
      </c>
      <c r="C116" s="9" t="s">
        <v>176</v>
      </c>
      <c r="D116" s="5">
        <v>33</v>
      </c>
      <c r="E116" s="9">
        <f t="shared" si="5"/>
        <v>2</v>
      </c>
      <c r="F116" s="5">
        <v>2</v>
      </c>
      <c r="G116" s="5">
        <f t="shared" si="4"/>
        <v>0</v>
      </c>
      <c r="H116" s="5">
        <v>38</v>
      </c>
      <c r="I116" s="4">
        <f t="shared" si="6"/>
        <v>1.4</v>
      </c>
      <c r="K116" s="11">
        <v>0</v>
      </c>
      <c r="L116" s="11">
        <v>0</v>
      </c>
    </row>
    <row r="117" spans="1:12" ht="18.75" customHeight="1" x14ac:dyDescent="0.4">
      <c r="A117" s="6" t="s">
        <v>11</v>
      </c>
      <c r="B117" s="5" t="s">
        <v>68</v>
      </c>
      <c r="C117" s="9" t="s">
        <v>177</v>
      </c>
      <c r="D117" s="5">
        <v>195</v>
      </c>
      <c r="E117" s="9">
        <f t="shared" si="5"/>
        <v>146</v>
      </c>
      <c r="F117" s="5">
        <v>6</v>
      </c>
      <c r="G117" s="5">
        <f t="shared" si="4"/>
        <v>140</v>
      </c>
      <c r="H117" s="5">
        <v>25</v>
      </c>
      <c r="I117" s="4">
        <f t="shared" si="6"/>
        <v>102.19999999999999</v>
      </c>
      <c r="K117" s="11">
        <v>50</v>
      </c>
      <c r="L117" s="11">
        <v>90</v>
      </c>
    </row>
    <row r="118" spans="1:12" ht="18.75" customHeight="1" x14ac:dyDescent="0.4">
      <c r="A118" s="6" t="s">
        <v>11</v>
      </c>
      <c r="B118" s="5" t="s">
        <v>68</v>
      </c>
      <c r="C118" s="9" t="s">
        <v>178</v>
      </c>
      <c r="D118" s="5">
        <v>626</v>
      </c>
      <c r="E118" s="9">
        <f t="shared" si="5"/>
        <v>466</v>
      </c>
      <c r="F118" s="5">
        <v>28</v>
      </c>
      <c r="G118" s="5">
        <f t="shared" si="4"/>
        <v>438</v>
      </c>
      <c r="H118" s="5">
        <v>37</v>
      </c>
      <c r="I118" s="4">
        <f t="shared" si="6"/>
        <v>326.2</v>
      </c>
      <c r="K118" s="11">
        <v>89</v>
      </c>
      <c r="L118" s="11">
        <v>349</v>
      </c>
    </row>
    <row r="119" spans="1:12" ht="18.75" customHeight="1" x14ac:dyDescent="0.4">
      <c r="A119" s="6" t="s">
        <v>11</v>
      </c>
      <c r="B119" s="5" t="s">
        <v>68</v>
      </c>
      <c r="C119" s="9" t="s">
        <v>179</v>
      </c>
      <c r="D119" s="5">
        <v>365</v>
      </c>
      <c r="E119" s="9">
        <f t="shared" si="5"/>
        <v>197</v>
      </c>
      <c r="F119" s="5">
        <v>23</v>
      </c>
      <c r="G119" s="5">
        <f t="shared" si="4"/>
        <v>174</v>
      </c>
      <c r="H119" s="5">
        <v>32</v>
      </c>
      <c r="I119" s="4">
        <f t="shared" si="6"/>
        <v>137.89999999999998</v>
      </c>
      <c r="K119" s="11">
        <v>53</v>
      </c>
      <c r="L119" s="11">
        <v>121</v>
      </c>
    </row>
    <row r="120" spans="1:12" ht="18.75" customHeight="1" x14ac:dyDescent="0.4">
      <c r="A120" s="6" t="s">
        <v>11</v>
      </c>
      <c r="B120" s="5" t="s">
        <v>68</v>
      </c>
      <c r="C120" s="9" t="s">
        <v>180</v>
      </c>
      <c r="D120" s="5">
        <v>676</v>
      </c>
      <c r="E120" s="9">
        <f t="shared" si="5"/>
        <v>392</v>
      </c>
      <c r="F120" s="5">
        <v>19</v>
      </c>
      <c r="G120" s="5">
        <f t="shared" si="4"/>
        <v>373</v>
      </c>
      <c r="H120" s="5">
        <v>22</v>
      </c>
      <c r="I120" s="4">
        <f t="shared" si="6"/>
        <v>274.39999999999998</v>
      </c>
      <c r="K120" s="11">
        <v>158</v>
      </c>
      <c r="L120" s="11">
        <v>215</v>
      </c>
    </row>
    <row r="121" spans="1:12" ht="18.75" customHeight="1" x14ac:dyDescent="0.4">
      <c r="A121" s="6" t="s">
        <v>11</v>
      </c>
      <c r="B121" s="5" t="s">
        <v>68</v>
      </c>
      <c r="C121" s="9" t="s">
        <v>181</v>
      </c>
      <c r="D121" s="5">
        <v>5</v>
      </c>
      <c r="E121" s="9">
        <f t="shared" si="5"/>
        <v>0</v>
      </c>
      <c r="F121" s="5" t="s">
        <v>70</v>
      </c>
      <c r="G121" s="5">
        <f t="shared" si="4"/>
        <v>0</v>
      </c>
      <c r="H121" s="5">
        <v>0</v>
      </c>
      <c r="I121" s="4">
        <f t="shared" si="6"/>
        <v>0</v>
      </c>
      <c r="K121" s="11">
        <v>0</v>
      </c>
      <c r="L121" s="11">
        <v>0</v>
      </c>
    </row>
    <row r="122" spans="1:12" ht="18.75" customHeight="1" x14ac:dyDescent="0.4">
      <c r="A122" s="6" t="s">
        <v>11</v>
      </c>
      <c r="B122" s="5" t="s">
        <v>68</v>
      </c>
      <c r="C122" s="9" t="s">
        <v>182</v>
      </c>
      <c r="D122" s="5">
        <v>12</v>
      </c>
      <c r="E122" s="9">
        <f t="shared" si="5"/>
        <v>0</v>
      </c>
      <c r="F122" s="5" t="s">
        <v>70</v>
      </c>
      <c r="G122" s="5">
        <f t="shared" si="4"/>
        <v>0</v>
      </c>
      <c r="H122" s="5">
        <v>18</v>
      </c>
      <c r="I122" s="4">
        <f t="shared" si="6"/>
        <v>0</v>
      </c>
      <c r="K122" s="11">
        <v>0</v>
      </c>
      <c r="L122" s="11">
        <v>0</v>
      </c>
    </row>
    <row r="123" spans="1:12" ht="18.75" customHeight="1" x14ac:dyDescent="0.4">
      <c r="A123" s="6" t="s">
        <v>11</v>
      </c>
      <c r="B123" s="5" t="s">
        <v>68</v>
      </c>
      <c r="C123" s="9" t="s">
        <v>183</v>
      </c>
      <c r="D123" s="5">
        <v>5</v>
      </c>
      <c r="E123" s="9">
        <f t="shared" si="5"/>
        <v>0</v>
      </c>
      <c r="F123" s="5" t="s">
        <v>70</v>
      </c>
      <c r="G123" s="5">
        <f t="shared" si="4"/>
        <v>0</v>
      </c>
      <c r="H123" s="5">
        <v>17</v>
      </c>
      <c r="I123" s="4">
        <f t="shared" si="6"/>
        <v>0</v>
      </c>
      <c r="K123" s="11">
        <v>0</v>
      </c>
      <c r="L123" s="11">
        <v>0</v>
      </c>
    </row>
    <row r="124" spans="1:12" ht="18.75" customHeight="1" x14ac:dyDescent="0.4">
      <c r="A124" s="6" t="s">
        <v>11</v>
      </c>
      <c r="B124" s="5" t="s">
        <v>68</v>
      </c>
      <c r="C124" s="9" t="s">
        <v>184</v>
      </c>
      <c r="D124" s="5">
        <v>101</v>
      </c>
      <c r="E124" s="9">
        <f t="shared" si="5"/>
        <v>48</v>
      </c>
      <c r="F124" s="5" t="s">
        <v>69</v>
      </c>
      <c r="G124" s="5">
        <f t="shared" si="4"/>
        <v>48</v>
      </c>
      <c r="H124" s="5">
        <v>65</v>
      </c>
      <c r="I124" s="4">
        <f t="shared" si="6"/>
        <v>33.599999999999994</v>
      </c>
      <c r="K124" s="11">
        <v>0</v>
      </c>
      <c r="L124" s="11">
        <v>48</v>
      </c>
    </row>
    <row r="125" spans="1:12" ht="18.75" customHeight="1" x14ac:dyDescent="0.4">
      <c r="A125" s="6" t="s">
        <v>11</v>
      </c>
      <c r="B125" s="5" t="s">
        <v>68</v>
      </c>
      <c r="C125" s="9" t="s">
        <v>185</v>
      </c>
      <c r="D125" s="5">
        <v>118</v>
      </c>
      <c r="E125" s="9">
        <f t="shared" si="5"/>
        <v>92</v>
      </c>
      <c r="F125" s="5">
        <v>4</v>
      </c>
      <c r="G125" s="5">
        <f t="shared" si="4"/>
        <v>88</v>
      </c>
      <c r="H125" s="5">
        <v>72</v>
      </c>
      <c r="I125" s="4">
        <f t="shared" si="6"/>
        <v>64.399999999999991</v>
      </c>
      <c r="K125" s="11">
        <v>0</v>
      </c>
      <c r="L125" s="11">
        <v>88</v>
      </c>
    </row>
    <row r="126" spans="1:12" ht="18.75" customHeight="1" x14ac:dyDescent="0.4">
      <c r="A126" s="6" t="s">
        <v>11</v>
      </c>
      <c r="B126" s="5" t="s">
        <v>68</v>
      </c>
      <c r="C126" s="9" t="s">
        <v>186</v>
      </c>
      <c r="D126" s="5">
        <v>3</v>
      </c>
      <c r="E126" s="9">
        <f t="shared" si="5"/>
        <v>0</v>
      </c>
      <c r="F126" s="5" t="s">
        <v>70</v>
      </c>
      <c r="G126" s="5">
        <f t="shared" si="4"/>
        <v>0</v>
      </c>
      <c r="H126" s="5">
        <v>80</v>
      </c>
      <c r="I126" s="4">
        <f t="shared" si="6"/>
        <v>0</v>
      </c>
      <c r="K126" s="11">
        <v>0</v>
      </c>
      <c r="L126" s="11">
        <v>0</v>
      </c>
    </row>
    <row r="127" spans="1:12" ht="18.75" customHeight="1" x14ac:dyDescent="0.4">
      <c r="A127" s="6" t="s">
        <v>11</v>
      </c>
      <c r="B127" s="5" t="s">
        <v>68</v>
      </c>
      <c r="C127" s="9" t="s">
        <v>187</v>
      </c>
      <c r="D127" s="5">
        <v>56</v>
      </c>
      <c r="E127" s="9">
        <f t="shared" si="5"/>
        <v>93</v>
      </c>
      <c r="F127" s="5" t="s">
        <v>69</v>
      </c>
      <c r="G127" s="5">
        <f t="shared" si="4"/>
        <v>93</v>
      </c>
      <c r="H127" s="5">
        <v>59</v>
      </c>
      <c r="I127" s="4">
        <f t="shared" si="6"/>
        <v>65.099999999999994</v>
      </c>
      <c r="K127" s="11">
        <v>54</v>
      </c>
      <c r="L127" s="11">
        <v>39</v>
      </c>
    </row>
    <row r="128" spans="1:12" ht="18.75" customHeight="1" x14ac:dyDescent="0.4">
      <c r="A128" s="6" t="s">
        <v>11</v>
      </c>
      <c r="B128" s="5" t="s">
        <v>68</v>
      </c>
      <c r="C128" s="9" t="s">
        <v>188</v>
      </c>
      <c r="D128" s="5">
        <v>322</v>
      </c>
      <c r="E128" s="9">
        <f t="shared" si="5"/>
        <v>209</v>
      </c>
      <c r="F128" s="5">
        <v>3</v>
      </c>
      <c r="G128" s="5">
        <f t="shared" si="4"/>
        <v>206</v>
      </c>
      <c r="H128" s="5">
        <v>69</v>
      </c>
      <c r="I128" s="4">
        <f t="shared" si="6"/>
        <v>146.29999999999998</v>
      </c>
      <c r="K128" s="11">
        <v>126</v>
      </c>
      <c r="L128" s="11">
        <v>80</v>
      </c>
    </row>
    <row r="129" spans="1:12" ht="18.75" customHeight="1" x14ac:dyDescent="0.4">
      <c r="A129" s="6" t="s">
        <v>11</v>
      </c>
      <c r="B129" s="5" t="s">
        <v>68</v>
      </c>
      <c r="C129" s="9" t="s">
        <v>189</v>
      </c>
      <c r="D129" s="5">
        <v>356</v>
      </c>
      <c r="E129" s="9">
        <f t="shared" si="5"/>
        <v>197</v>
      </c>
      <c r="F129" s="5">
        <v>2</v>
      </c>
      <c r="G129" s="5">
        <f t="shared" si="4"/>
        <v>195</v>
      </c>
      <c r="H129" s="5">
        <v>31</v>
      </c>
      <c r="I129" s="4">
        <f t="shared" si="6"/>
        <v>137.89999999999998</v>
      </c>
      <c r="K129" s="11">
        <v>96</v>
      </c>
      <c r="L129" s="11">
        <v>99</v>
      </c>
    </row>
    <row r="130" spans="1:12" ht="18.75" customHeight="1" x14ac:dyDescent="0.4">
      <c r="A130" s="6" t="s">
        <v>11</v>
      </c>
      <c r="B130" s="5" t="s">
        <v>68</v>
      </c>
      <c r="C130" s="9" t="s">
        <v>190</v>
      </c>
      <c r="D130" s="5">
        <v>381</v>
      </c>
      <c r="E130" s="9">
        <f t="shared" si="5"/>
        <v>250</v>
      </c>
      <c r="F130" s="5">
        <v>26</v>
      </c>
      <c r="G130" s="5">
        <f t="shared" ref="G130:G193" si="7">SUM(K130:L130)</f>
        <v>224</v>
      </c>
      <c r="H130" s="5">
        <v>86</v>
      </c>
      <c r="I130" s="4">
        <f t="shared" si="6"/>
        <v>175</v>
      </c>
      <c r="K130" s="11">
        <v>5</v>
      </c>
      <c r="L130" s="11">
        <v>219</v>
      </c>
    </row>
    <row r="131" spans="1:12" ht="18.75" customHeight="1" x14ac:dyDescent="0.4">
      <c r="A131" s="6" t="s">
        <v>11</v>
      </c>
      <c r="B131" s="5" t="s">
        <v>68</v>
      </c>
      <c r="C131" s="9" t="s">
        <v>191</v>
      </c>
      <c r="D131" s="5">
        <v>398</v>
      </c>
      <c r="E131" s="9">
        <f t="shared" ref="E131:E194" si="8">SUM(F131:G131)</f>
        <v>299</v>
      </c>
      <c r="F131" s="5">
        <v>12</v>
      </c>
      <c r="G131" s="5">
        <f t="shared" si="7"/>
        <v>287</v>
      </c>
      <c r="H131" s="5">
        <v>28</v>
      </c>
      <c r="I131" s="4">
        <f t="shared" si="6"/>
        <v>209.29999999999998</v>
      </c>
      <c r="K131" s="11">
        <v>139</v>
      </c>
      <c r="L131" s="11">
        <v>148</v>
      </c>
    </row>
    <row r="132" spans="1:12" ht="18.75" customHeight="1" x14ac:dyDescent="0.4">
      <c r="A132" s="6" t="s">
        <v>11</v>
      </c>
      <c r="B132" s="5" t="s">
        <v>68</v>
      </c>
      <c r="C132" s="9" t="s">
        <v>192</v>
      </c>
      <c r="D132" s="5">
        <v>942</v>
      </c>
      <c r="E132" s="9">
        <f t="shared" si="8"/>
        <v>598</v>
      </c>
      <c r="F132" s="5">
        <v>29</v>
      </c>
      <c r="G132" s="5">
        <f t="shared" si="7"/>
        <v>569</v>
      </c>
      <c r="H132" s="5">
        <v>56</v>
      </c>
      <c r="I132" s="4">
        <f t="shared" si="6"/>
        <v>418.59999999999997</v>
      </c>
      <c r="K132" s="11">
        <v>229</v>
      </c>
      <c r="L132" s="11">
        <v>340</v>
      </c>
    </row>
    <row r="133" spans="1:12" ht="18.75" customHeight="1" x14ac:dyDescent="0.4">
      <c r="A133" s="6" t="s">
        <v>11</v>
      </c>
      <c r="B133" s="5" t="s">
        <v>68</v>
      </c>
      <c r="C133" s="9" t="s">
        <v>193</v>
      </c>
      <c r="D133" s="5">
        <v>380</v>
      </c>
      <c r="E133" s="9">
        <f t="shared" si="8"/>
        <v>346</v>
      </c>
      <c r="F133" s="5">
        <v>21</v>
      </c>
      <c r="G133" s="5">
        <f t="shared" si="7"/>
        <v>325</v>
      </c>
      <c r="H133" s="5">
        <v>31</v>
      </c>
      <c r="I133" s="4">
        <f t="shared" si="6"/>
        <v>242.2</v>
      </c>
      <c r="K133" s="11">
        <v>42</v>
      </c>
      <c r="L133" s="11">
        <v>283</v>
      </c>
    </row>
    <row r="134" spans="1:12" ht="18.75" customHeight="1" x14ac:dyDescent="0.4">
      <c r="A134" s="6" t="s">
        <v>11</v>
      </c>
      <c r="B134" s="5" t="s">
        <v>68</v>
      </c>
      <c r="C134" s="9" t="s">
        <v>194</v>
      </c>
      <c r="D134" s="5">
        <v>81</v>
      </c>
      <c r="E134" s="9">
        <f t="shared" si="8"/>
        <v>46</v>
      </c>
      <c r="F134" s="5">
        <v>2</v>
      </c>
      <c r="G134" s="5">
        <f t="shared" si="7"/>
        <v>44</v>
      </c>
      <c r="H134" s="5">
        <v>20</v>
      </c>
      <c r="I134" s="4">
        <f t="shared" si="6"/>
        <v>32.199999999999996</v>
      </c>
      <c r="K134" s="11">
        <v>0</v>
      </c>
      <c r="L134" s="11">
        <v>44</v>
      </c>
    </row>
    <row r="135" spans="1:12" ht="18.75" customHeight="1" x14ac:dyDescent="0.4">
      <c r="A135" s="6" t="s">
        <v>11</v>
      </c>
      <c r="B135" s="5" t="s">
        <v>68</v>
      </c>
      <c r="C135" s="9" t="s">
        <v>195</v>
      </c>
      <c r="D135" s="5">
        <v>212</v>
      </c>
      <c r="E135" s="9">
        <f t="shared" si="8"/>
        <v>125</v>
      </c>
      <c r="F135" s="5">
        <v>13</v>
      </c>
      <c r="G135" s="5">
        <f t="shared" si="7"/>
        <v>112</v>
      </c>
      <c r="H135" s="5">
        <v>31</v>
      </c>
      <c r="I135" s="4">
        <f t="shared" si="6"/>
        <v>87.5</v>
      </c>
      <c r="K135" s="11">
        <v>3</v>
      </c>
      <c r="L135" s="11">
        <v>109</v>
      </c>
    </row>
    <row r="136" spans="1:12" ht="18.75" customHeight="1" x14ac:dyDescent="0.4">
      <c r="A136" s="6" t="s">
        <v>11</v>
      </c>
      <c r="B136" s="5" t="s">
        <v>68</v>
      </c>
      <c r="C136" s="9" t="s">
        <v>196</v>
      </c>
      <c r="D136" s="5">
        <v>558</v>
      </c>
      <c r="E136" s="9">
        <f t="shared" si="8"/>
        <v>398</v>
      </c>
      <c r="F136" s="5">
        <v>5</v>
      </c>
      <c r="G136" s="5">
        <f t="shared" si="7"/>
        <v>393</v>
      </c>
      <c r="H136" s="5">
        <v>30</v>
      </c>
      <c r="I136" s="4">
        <f t="shared" si="6"/>
        <v>278.59999999999997</v>
      </c>
      <c r="K136" s="11">
        <v>108</v>
      </c>
      <c r="L136" s="11">
        <v>285</v>
      </c>
    </row>
    <row r="137" spans="1:12" ht="18.75" customHeight="1" x14ac:dyDescent="0.4">
      <c r="A137" s="6" t="s">
        <v>11</v>
      </c>
      <c r="B137" s="5" t="s">
        <v>68</v>
      </c>
      <c r="C137" s="9" t="s">
        <v>197</v>
      </c>
      <c r="D137" s="5">
        <v>536</v>
      </c>
      <c r="E137" s="9">
        <f t="shared" si="8"/>
        <v>316</v>
      </c>
      <c r="F137" s="5">
        <v>12</v>
      </c>
      <c r="G137" s="5">
        <f t="shared" si="7"/>
        <v>304</v>
      </c>
      <c r="H137" s="5">
        <v>36</v>
      </c>
      <c r="I137" s="4">
        <f t="shared" si="6"/>
        <v>221.2</v>
      </c>
      <c r="K137" s="11">
        <v>64</v>
      </c>
      <c r="L137" s="11">
        <v>240</v>
      </c>
    </row>
    <row r="138" spans="1:12" ht="18.75" customHeight="1" x14ac:dyDescent="0.4">
      <c r="A138" s="6" t="s">
        <v>11</v>
      </c>
      <c r="B138" s="5" t="s">
        <v>68</v>
      </c>
      <c r="C138" s="9" t="s">
        <v>198</v>
      </c>
      <c r="D138" s="5">
        <v>86</v>
      </c>
      <c r="E138" s="9">
        <f t="shared" si="8"/>
        <v>43</v>
      </c>
      <c r="F138" s="5">
        <v>25</v>
      </c>
      <c r="G138" s="5">
        <f t="shared" si="7"/>
        <v>18</v>
      </c>
      <c r="H138" s="5">
        <v>36</v>
      </c>
      <c r="I138" s="4">
        <f t="shared" si="6"/>
        <v>30.099999999999998</v>
      </c>
      <c r="K138" s="11">
        <v>0</v>
      </c>
      <c r="L138" s="11">
        <v>18</v>
      </c>
    </row>
    <row r="139" spans="1:12" ht="18.75" customHeight="1" x14ac:dyDescent="0.4">
      <c r="A139" s="6" t="s">
        <v>11</v>
      </c>
      <c r="B139" s="5" t="s">
        <v>68</v>
      </c>
      <c r="C139" s="9" t="s">
        <v>199</v>
      </c>
      <c r="D139" s="5">
        <v>171</v>
      </c>
      <c r="E139" s="9">
        <f t="shared" si="8"/>
        <v>86</v>
      </c>
      <c r="F139" s="5">
        <v>25</v>
      </c>
      <c r="G139" s="5">
        <f t="shared" si="7"/>
        <v>61</v>
      </c>
      <c r="H139" s="5">
        <v>43</v>
      </c>
      <c r="I139" s="4">
        <f t="shared" si="6"/>
        <v>60.199999999999996</v>
      </c>
      <c r="K139" s="11">
        <v>3</v>
      </c>
      <c r="L139" s="11">
        <v>58</v>
      </c>
    </row>
    <row r="140" spans="1:12" ht="18.75" customHeight="1" x14ac:dyDescent="0.4">
      <c r="A140" s="6" t="s">
        <v>11</v>
      </c>
      <c r="B140" s="5" t="s">
        <v>68</v>
      </c>
      <c r="C140" s="9" t="s">
        <v>200</v>
      </c>
      <c r="D140" s="5">
        <v>188</v>
      </c>
      <c r="E140" s="9">
        <f t="shared" si="8"/>
        <v>159</v>
      </c>
      <c r="F140" s="5">
        <v>14</v>
      </c>
      <c r="G140" s="5">
        <f t="shared" si="7"/>
        <v>145</v>
      </c>
      <c r="H140" s="5">
        <v>33</v>
      </c>
      <c r="I140" s="4">
        <f t="shared" si="6"/>
        <v>111.3</v>
      </c>
      <c r="K140" s="11">
        <v>2</v>
      </c>
      <c r="L140" s="11">
        <v>143</v>
      </c>
    </row>
    <row r="141" spans="1:12" ht="18.75" customHeight="1" x14ac:dyDescent="0.4">
      <c r="A141" s="6" t="s">
        <v>11</v>
      </c>
      <c r="B141" s="5" t="s">
        <v>68</v>
      </c>
      <c r="C141" s="9" t="s">
        <v>201</v>
      </c>
      <c r="D141" s="5">
        <v>403</v>
      </c>
      <c r="E141" s="9">
        <f t="shared" si="8"/>
        <v>233</v>
      </c>
      <c r="F141" s="5">
        <v>7</v>
      </c>
      <c r="G141" s="5">
        <f t="shared" si="7"/>
        <v>226</v>
      </c>
      <c r="H141" s="5">
        <v>25</v>
      </c>
      <c r="I141" s="4">
        <f t="shared" si="6"/>
        <v>163.1</v>
      </c>
      <c r="K141" s="11">
        <v>155</v>
      </c>
      <c r="L141" s="11">
        <v>71</v>
      </c>
    </row>
    <row r="142" spans="1:12" ht="18.75" customHeight="1" x14ac:dyDescent="0.4">
      <c r="A142" s="6" t="s">
        <v>11</v>
      </c>
      <c r="B142" s="5" t="s">
        <v>68</v>
      </c>
      <c r="C142" s="9" t="s">
        <v>202</v>
      </c>
      <c r="D142" s="5">
        <v>322</v>
      </c>
      <c r="E142" s="9">
        <f t="shared" si="8"/>
        <v>251</v>
      </c>
      <c r="F142" s="5">
        <v>4</v>
      </c>
      <c r="G142" s="5">
        <f t="shared" si="7"/>
        <v>247</v>
      </c>
      <c r="H142" s="5">
        <v>20</v>
      </c>
      <c r="I142" s="4">
        <f t="shared" si="6"/>
        <v>175.7</v>
      </c>
      <c r="K142" s="11">
        <v>49</v>
      </c>
      <c r="L142" s="11">
        <v>198</v>
      </c>
    </row>
    <row r="143" spans="1:12" ht="18.75" customHeight="1" x14ac:dyDescent="0.4">
      <c r="A143" s="6" t="s">
        <v>11</v>
      </c>
      <c r="B143" s="5" t="s">
        <v>68</v>
      </c>
      <c r="C143" s="9" t="s">
        <v>203</v>
      </c>
      <c r="D143" s="5">
        <v>219</v>
      </c>
      <c r="E143" s="9">
        <f t="shared" si="8"/>
        <v>148</v>
      </c>
      <c r="F143" s="5">
        <v>7</v>
      </c>
      <c r="G143" s="5">
        <f t="shared" si="7"/>
        <v>141</v>
      </c>
      <c r="H143" s="5">
        <v>34</v>
      </c>
      <c r="I143" s="4">
        <f t="shared" si="6"/>
        <v>103.6</v>
      </c>
      <c r="K143" s="11">
        <v>67</v>
      </c>
      <c r="L143" s="11">
        <v>74</v>
      </c>
    </row>
    <row r="144" spans="1:12" ht="18.75" customHeight="1" x14ac:dyDescent="0.4">
      <c r="A144" s="6" t="s">
        <v>11</v>
      </c>
      <c r="B144" s="5" t="s">
        <v>68</v>
      </c>
      <c r="C144" s="9" t="s">
        <v>204</v>
      </c>
      <c r="D144" s="5">
        <v>238</v>
      </c>
      <c r="E144" s="9">
        <f t="shared" si="8"/>
        <v>249</v>
      </c>
      <c r="F144" s="5">
        <v>5</v>
      </c>
      <c r="G144" s="5">
        <f t="shared" si="7"/>
        <v>244</v>
      </c>
      <c r="H144" s="5">
        <v>35</v>
      </c>
      <c r="I144" s="4">
        <f t="shared" si="6"/>
        <v>174.29999999999998</v>
      </c>
      <c r="K144" s="11">
        <v>162</v>
      </c>
      <c r="L144" s="11">
        <v>82</v>
      </c>
    </row>
    <row r="145" spans="1:12" ht="18.75" customHeight="1" x14ac:dyDescent="0.4">
      <c r="A145" s="6" t="s">
        <v>11</v>
      </c>
      <c r="B145" s="5" t="s">
        <v>68</v>
      </c>
      <c r="C145" s="9" t="s">
        <v>205</v>
      </c>
      <c r="D145" s="5">
        <v>278</v>
      </c>
      <c r="E145" s="9">
        <f t="shared" si="8"/>
        <v>155</v>
      </c>
      <c r="F145" s="5">
        <v>1</v>
      </c>
      <c r="G145" s="5">
        <f t="shared" si="7"/>
        <v>154</v>
      </c>
      <c r="H145" s="5">
        <v>31</v>
      </c>
      <c r="I145" s="4">
        <f t="shared" si="6"/>
        <v>108.5</v>
      </c>
      <c r="K145" s="11">
        <v>72</v>
      </c>
      <c r="L145" s="11">
        <v>82</v>
      </c>
    </row>
    <row r="146" spans="1:12" ht="18.75" customHeight="1" x14ac:dyDescent="0.4">
      <c r="A146" s="6" t="s">
        <v>11</v>
      </c>
      <c r="B146" s="5" t="s">
        <v>68</v>
      </c>
      <c r="C146" s="9" t="s">
        <v>206</v>
      </c>
      <c r="D146" s="5">
        <v>291</v>
      </c>
      <c r="E146" s="9">
        <f t="shared" si="8"/>
        <v>150</v>
      </c>
      <c r="F146" s="5" t="s">
        <v>69</v>
      </c>
      <c r="G146" s="5">
        <f t="shared" si="7"/>
        <v>150</v>
      </c>
      <c r="H146" s="5">
        <v>9</v>
      </c>
      <c r="I146" s="4">
        <f t="shared" si="6"/>
        <v>105</v>
      </c>
      <c r="K146" s="11">
        <v>81</v>
      </c>
      <c r="L146" s="11">
        <v>69</v>
      </c>
    </row>
    <row r="147" spans="1:12" ht="18.75" customHeight="1" x14ac:dyDescent="0.4">
      <c r="A147" s="6" t="s">
        <v>11</v>
      </c>
      <c r="B147" s="5" t="s">
        <v>68</v>
      </c>
      <c r="C147" s="9" t="s">
        <v>207</v>
      </c>
      <c r="D147" s="5">
        <v>17</v>
      </c>
      <c r="E147" s="9">
        <f t="shared" si="8"/>
        <v>11</v>
      </c>
      <c r="F147" s="5" t="s">
        <v>69</v>
      </c>
      <c r="G147" s="5">
        <f t="shared" si="7"/>
        <v>11</v>
      </c>
      <c r="H147" s="5">
        <v>47</v>
      </c>
      <c r="I147" s="4">
        <f t="shared" si="6"/>
        <v>7.6999999999999993</v>
      </c>
      <c r="K147" s="11">
        <v>1</v>
      </c>
      <c r="L147" s="11">
        <v>10</v>
      </c>
    </row>
    <row r="148" spans="1:12" ht="18.75" customHeight="1" x14ac:dyDescent="0.4">
      <c r="A148" s="6" t="s">
        <v>11</v>
      </c>
      <c r="B148" s="5" t="s">
        <v>68</v>
      </c>
      <c r="C148" s="9" t="s">
        <v>208</v>
      </c>
      <c r="D148" s="5">
        <v>133</v>
      </c>
      <c r="E148" s="9">
        <f t="shared" si="8"/>
        <v>85</v>
      </c>
      <c r="F148" s="5" t="s">
        <v>69</v>
      </c>
      <c r="G148" s="5">
        <f t="shared" si="7"/>
        <v>85</v>
      </c>
      <c r="H148" s="5">
        <v>46</v>
      </c>
      <c r="I148" s="4">
        <f t="shared" si="6"/>
        <v>59.499999999999993</v>
      </c>
      <c r="K148" s="11">
        <v>63</v>
      </c>
      <c r="L148" s="11">
        <v>22</v>
      </c>
    </row>
    <row r="149" spans="1:12" ht="18.75" customHeight="1" x14ac:dyDescent="0.4">
      <c r="A149" s="6" t="s">
        <v>11</v>
      </c>
      <c r="B149" s="5" t="s">
        <v>68</v>
      </c>
      <c r="C149" s="9" t="s">
        <v>209</v>
      </c>
      <c r="D149" s="5">
        <v>231</v>
      </c>
      <c r="E149" s="9">
        <f t="shared" si="8"/>
        <v>157</v>
      </c>
      <c r="F149" s="5">
        <v>2</v>
      </c>
      <c r="G149" s="5">
        <f t="shared" si="7"/>
        <v>155</v>
      </c>
      <c r="H149" s="5">
        <v>22</v>
      </c>
      <c r="I149" s="4">
        <f t="shared" si="6"/>
        <v>109.89999999999999</v>
      </c>
      <c r="K149" s="11">
        <v>32</v>
      </c>
      <c r="L149" s="11">
        <v>123</v>
      </c>
    </row>
    <row r="150" spans="1:12" ht="18.75" customHeight="1" x14ac:dyDescent="0.4">
      <c r="A150" s="6" t="s">
        <v>11</v>
      </c>
      <c r="B150" s="5" t="s">
        <v>68</v>
      </c>
      <c r="C150" s="9" t="s">
        <v>210</v>
      </c>
      <c r="D150" s="5">
        <v>108</v>
      </c>
      <c r="E150" s="9">
        <f t="shared" si="8"/>
        <v>124</v>
      </c>
      <c r="F150" s="5">
        <v>1</v>
      </c>
      <c r="G150" s="5">
        <f t="shared" si="7"/>
        <v>123</v>
      </c>
      <c r="H150" s="5">
        <v>79</v>
      </c>
      <c r="I150" s="4">
        <f t="shared" si="6"/>
        <v>86.8</v>
      </c>
      <c r="K150" s="11">
        <v>3</v>
      </c>
      <c r="L150" s="11">
        <v>120</v>
      </c>
    </row>
    <row r="151" spans="1:12" ht="18.75" customHeight="1" x14ac:dyDescent="0.4">
      <c r="A151" s="6" t="s">
        <v>11</v>
      </c>
      <c r="B151" s="5" t="s">
        <v>68</v>
      </c>
      <c r="C151" s="9" t="s">
        <v>211</v>
      </c>
      <c r="D151" s="5">
        <v>32</v>
      </c>
      <c r="E151" s="9">
        <f t="shared" si="8"/>
        <v>47</v>
      </c>
      <c r="F151" s="5">
        <v>3</v>
      </c>
      <c r="G151" s="5">
        <f t="shared" si="7"/>
        <v>44</v>
      </c>
      <c r="H151" s="5">
        <v>62</v>
      </c>
      <c r="I151" s="4">
        <f t="shared" si="6"/>
        <v>32.9</v>
      </c>
      <c r="K151" s="11">
        <v>13</v>
      </c>
      <c r="L151" s="11">
        <v>31</v>
      </c>
    </row>
    <row r="152" spans="1:12" ht="18.75" customHeight="1" x14ac:dyDescent="0.4">
      <c r="A152" s="6" t="s">
        <v>11</v>
      </c>
      <c r="B152" s="5" t="s">
        <v>68</v>
      </c>
      <c r="C152" s="9" t="s">
        <v>212</v>
      </c>
      <c r="D152" s="5">
        <v>671</v>
      </c>
      <c r="E152" s="9">
        <f t="shared" si="8"/>
        <v>597</v>
      </c>
      <c r="F152" s="5" t="s">
        <v>69</v>
      </c>
      <c r="G152" s="5">
        <f t="shared" si="7"/>
        <v>597</v>
      </c>
      <c r="H152" s="5">
        <v>35</v>
      </c>
      <c r="I152" s="4">
        <f t="shared" si="6"/>
        <v>417.9</v>
      </c>
      <c r="K152" s="11">
        <v>34</v>
      </c>
      <c r="L152" s="11">
        <v>563</v>
      </c>
    </row>
    <row r="153" spans="1:12" ht="18.75" customHeight="1" x14ac:dyDescent="0.4">
      <c r="A153" s="6" t="s">
        <v>11</v>
      </c>
      <c r="B153" s="5" t="s">
        <v>68</v>
      </c>
      <c r="C153" s="9" t="s">
        <v>213</v>
      </c>
      <c r="D153" s="5">
        <v>218</v>
      </c>
      <c r="E153" s="9">
        <f t="shared" si="8"/>
        <v>244</v>
      </c>
      <c r="F153" s="5">
        <v>3</v>
      </c>
      <c r="G153" s="5">
        <f t="shared" si="7"/>
        <v>241</v>
      </c>
      <c r="H153" s="5">
        <v>34</v>
      </c>
      <c r="I153" s="4">
        <f t="shared" si="6"/>
        <v>170.79999999999998</v>
      </c>
      <c r="K153" s="11">
        <v>30</v>
      </c>
      <c r="L153" s="11">
        <v>211</v>
      </c>
    </row>
    <row r="154" spans="1:12" ht="18.75" customHeight="1" x14ac:dyDescent="0.4">
      <c r="A154" s="6" t="s">
        <v>11</v>
      </c>
      <c r="B154" s="5" t="s">
        <v>68</v>
      </c>
      <c r="C154" s="9" t="s">
        <v>214</v>
      </c>
      <c r="D154" s="5">
        <v>498</v>
      </c>
      <c r="E154" s="9">
        <f t="shared" si="8"/>
        <v>332</v>
      </c>
      <c r="F154" s="5">
        <v>1</v>
      </c>
      <c r="G154" s="5">
        <f t="shared" si="7"/>
        <v>331</v>
      </c>
      <c r="H154" s="5">
        <v>44</v>
      </c>
      <c r="I154" s="4">
        <f t="shared" si="6"/>
        <v>232.39999999999998</v>
      </c>
      <c r="K154" s="11">
        <v>84</v>
      </c>
      <c r="L154" s="11">
        <v>247</v>
      </c>
    </row>
    <row r="155" spans="1:12" ht="18.75" customHeight="1" x14ac:dyDescent="0.4">
      <c r="A155" s="6" t="s">
        <v>11</v>
      </c>
      <c r="B155" s="5" t="s">
        <v>68</v>
      </c>
      <c r="C155" s="9" t="s">
        <v>215</v>
      </c>
      <c r="D155" s="5">
        <v>360</v>
      </c>
      <c r="E155" s="9">
        <f t="shared" si="8"/>
        <v>222</v>
      </c>
      <c r="F155" s="5" t="s">
        <v>69</v>
      </c>
      <c r="G155" s="5">
        <f t="shared" si="7"/>
        <v>222</v>
      </c>
      <c r="H155" s="5">
        <v>31</v>
      </c>
      <c r="I155" s="4">
        <f t="shared" si="6"/>
        <v>155.39999999999998</v>
      </c>
      <c r="K155" s="11">
        <v>67</v>
      </c>
      <c r="L155" s="11">
        <v>155</v>
      </c>
    </row>
    <row r="156" spans="1:12" ht="18.75" customHeight="1" x14ac:dyDescent="0.4">
      <c r="A156" s="6" t="s">
        <v>11</v>
      </c>
      <c r="B156" s="5" t="s">
        <v>68</v>
      </c>
      <c r="C156" s="9" t="s">
        <v>216</v>
      </c>
      <c r="D156" s="5">
        <v>674</v>
      </c>
      <c r="E156" s="9">
        <f t="shared" si="8"/>
        <v>247</v>
      </c>
      <c r="F156" s="5">
        <v>1</v>
      </c>
      <c r="G156" s="5">
        <f t="shared" si="7"/>
        <v>246</v>
      </c>
      <c r="H156" s="5">
        <v>23</v>
      </c>
      <c r="I156" s="4">
        <f t="shared" si="6"/>
        <v>172.89999999999998</v>
      </c>
      <c r="K156" s="11">
        <v>166</v>
      </c>
      <c r="L156" s="11">
        <v>80</v>
      </c>
    </row>
    <row r="157" spans="1:12" ht="18.75" customHeight="1" x14ac:dyDescent="0.4">
      <c r="A157" s="6" t="s">
        <v>11</v>
      </c>
      <c r="B157" s="5" t="s">
        <v>68</v>
      </c>
      <c r="C157" s="9" t="s">
        <v>217</v>
      </c>
      <c r="D157" s="5">
        <v>89</v>
      </c>
      <c r="E157" s="9">
        <f t="shared" si="8"/>
        <v>63</v>
      </c>
      <c r="F157" s="5" t="s">
        <v>70</v>
      </c>
      <c r="G157" s="5">
        <f t="shared" si="7"/>
        <v>63</v>
      </c>
      <c r="H157" s="5">
        <v>31</v>
      </c>
      <c r="I157" s="4">
        <f t="shared" si="6"/>
        <v>44.099999999999994</v>
      </c>
      <c r="K157" s="11">
        <v>42</v>
      </c>
      <c r="L157" s="11">
        <v>21</v>
      </c>
    </row>
    <row r="158" spans="1:12" ht="18.75" customHeight="1" x14ac:dyDescent="0.4">
      <c r="A158" s="6" t="s">
        <v>11</v>
      </c>
      <c r="B158" s="5" t="s">
        <v>68</v>
      </c>
      <c r="C158" s="9" t="s">
        <v>218</v>
      </c>
      <c r="D158" s="5">
        <v>635</v>
      </c>
      <c r="E158" s="9">
        <f t="shared" si="8"/>
        <v>76</v>
      </c>
      <c r="F158" s="5">
        <v>1</v>
      </c>
      <c r="G158" s="5">
        <f t="shared" si="7"/>
        <v>75</v>
      </c>
      <c r="H158" s="5">
        <v>19</v>
      </c>
      <c r="I158" s="4">
        <f t="shared" si="6"/>
        <v>53.199999999999996</v>
      </c>
      <c r="K158" s="11">
        <v>67</v>
      </c>
      <c r="L158" s="11">
        <v>8</v>
      </c>
    </row>
    <row r="159" spans="1:12" ht="18.75" customHeight="1" x14ac:dyDescent="0.4">
      <c r="A159" s="6" t="s">
        <v>11</v>
      </c>
      <c r="B159" s="5" t="s">
        <v>68</v>
      </c>
      <c r="C159" s="9" t="s">
        <v>219</v>
      </c>
      <c r="D159" s="5">
        <v>576</v>
      </c>
      <c r="E159" s="9">
        <f t="shared" si="8"/>
        <v>333</v>
      </c>
      <c r="F159" s="5" t="s">
        <v>69</v>
      </c>
      <c r="G159" s="5">
        <f t="shared" si="7"/>
        <v>333</v>
      </c>
      <c r="H159" s="5">
        <v>48</v>
      </c>
      <c r="I159" s="4">
        <f t="shared" si="6"/>
        <v>233.1</v>
      </c>
      <c r="K159" s="11">
        <v>87</v>
      </c>
      <c r="L159" s="11">
        <v>246</v>
      </c>
    </row>
    <row r="160" spans="1:12" ht="18.75" customHeight="1" x14ac:dyDescent="0.4">
      <c r="A160" s="6" t="s">
        <v>11</v>
      </c>
      <c r="B160" s="5" t="s">
        <v>68</v>
      </c>
      <c r="C160" s="9" t="s">
        <v>220</v>
      </c>
      <c r="D160" s="5">
        <v>498</v>
      </c>
      <c r="E160" s="9">
        <f t="shared" si="8"/>
        <v>171</v>
      </c>
      <c r="F160" s="5">
        <v>2</v>
      </c>
      <c r="G160" s="5">
        <f t="shared" si="7"/>
        <v>169</v>
      </c>
      <c r="H160" s="5">
        <v>21</v>
      </c>
      <c r="I160" s="4">
        <f t="shared" si="6"/>
        <v>119.69999999999999</v>
      </c>
      <c r="K160" s="11">
        <v>1</v>
      </c>
      <c r="L160" s="11">
        <v>168</v>
      </c>
    </row>
    <row r="161" spans="1:12" ht="18.75" customHeight="1" x14ac:dyDescent="0.4">
      <c r="A161" s="6" t="s">
        <v>11</v>
      </c>
      <c r="B161" s="5" t="s">
        <v>68</v>
      </c>
      <c r="C161" s="9" t="s">
        <v>221</v>
      </c>
      <c r="D161" s="5">
        <v>2289</v>
      </c>
      <c r="E161" s="9">
        <f t="shared" si="8"/>
        <v>31</v>
      </c>
      <c r="F161" s="5" t="s">
        <v>69</v>
      </c>
      <c r="G161" s="5">
        <f t="shared" si="7"/>
        <v>31</v>
      </c>
      <c r="H161" s="5">
        <v>29</v>
      </c>
      <c r="I161" s="4">
        <f t="shared" ref="I161:I224" si="9">SUM(E161*0.7)</f>
        <v>21.7</v>
      </c>
      <c r="K161" s="11">
        <v>0</v>
      </c>
      <c r="L161" s="11">
        <v>31</v>
      </c>
    </row>
    <row r="162" spans="1:12" ht="18.75" customHeight="1" x14ac:dyDescent="0.4">
      <c r="A162" s="6" t="s">
        <v>11</v>
      </c>
      <c r="B162" s="5" t="s">
        <v>68</v>
      </c>
      <c r="C162" s="9" t="s">
        <v>222</v>
      </c>
      <c r="D162" s="5">
        <v>438</v>
      </c>
      <c r="E162" s="9">
        <f t="shared" si="8"/>
        <v>59</v>
      </c>
      <c r="F162" s="5">
        <v>11</v>
      </c>
      <c r="G162" s="5">
        <f t="shared" si="7"/>
        <v>48</v>
      </c>
      <c r="H162" s="5">
        <v>18</v>
      </c>
      <c r="I162" s="4">
        <f t="shared" si="9"/>
        <v>41.3</v>
      </c>
      <c r="K162" s="11">
        <v>0</v>
      </c>
      <c r="L162" s="11">
        <v>48</v>
      </c>
    </row>
    <row r="163" spans="1:12" ht="18.75" customHeight="1" x14ac:dyDescent="0.4">
      <c r="A163" s="6" t="s">
        <v>11</v>
      </c>
      <c r="B163" s="5" t="s">
        <v>68</v>
      </c>
      <c r="C163" s="9" t="s">
        <v>223</v>
      </c>
      <c r="D163" s="5">
        <v>325</v>
      </c>
      <c r="E163" s="9">
        <f t="shared" si="8"/>
        <v>297</v>
      </c>
      <c r="F163" s="5">
        <v>1</v>
      </c>
      <c r="G163" s="5">
        <f t="shared" si="7"/>
        <v>296</v>
      </c>
      <c r="H163" s="5">
        <v>21</v>
      </c>
      <c r="I163" s="4">
        <f t="shared" si="9"/>
        <v>207.89999999999998</v>
      </c>
      <c r="K163" s="11">
        <v>1</v>
      </c>
      <c r="L163" s="11">
        <v>295</v>
      </c>
    </row>
    <row r="164" spans="1:12" ht="18.75" customHeight="1" x14ac:dyDescent="0.4">
      <c r="A164" s="6" t="s">
        <v>11</v>
      </c>
      <c r="B164" s="5" t="s">
        <v>68</v>
      </c>
      <c r="C164" s="9" t="s">
        <v>224</v>
      </c>
      <c r="D164" s="5">
        <v>1150</v>
      </c>
      <c r="E164" s="9">
        <f t="shared" si="8"/>
        <v>153</v>
      </c>
      <c r="F164" s="5">
        <v>2</v>
      </c>
      <c r="G164" s="5">
        <f t="shared" si="7"/>
        <v>151</v>
      </c>
      <c r="H164" s="5">
        <v>31</v>
      </c>
      <c r="I164" s="4">
        <f t="shared" si="9"/>
        <v>107.1</v>
      </c>
      <c r="K164" s="11">
        <v>6</v>
      </c>
      <c r="L164" s="11">
        <v>145</v>
      </c>
    </row>
    <row r="165" spans="1:12" ht="18.75" customHeight="1" x14ac:dyDescent="0.4">
      <c r="A165" s="6" t="s">
        <v>11</v>
      </c>
      <c r="B165" s="5" t="s">
        <v>68</v>
      </c>
      <c r="C165" s="9" t="s">
        <v>225</v>
      </c>
      <c r="D165" s="5">
        <v>1940</v>
      </c>
      <c r="E165" s="9">
        <f t="shared" si="8"/>
        <v>107</v>
      </c>
      <c r="F165" s="5" t="s">
        <v>69</v>
      </c>
      <c r="G165" s="5">
        <f t="shared" si="7"/>
        <v>107</v>
      </c>
      <c r="H165" s="5">
        <v>30</v>
      </c>
      <c r="I165" s="4">
        <f t="shared" si="9"/>
        <v>74.899999999999991</v>
      </c>
      <c r="K165" s="11">
        <v>0</v>
      </c>
      <c r="L165" s="11">
        <v>107</v>
      </c>
    </row>
    <row r="166" spans="1:12" ht="18.75" customHeight="1" x14ac:dyDescent="0.4">
      <c r="A166" s="6" t="s">
        <v>11</v>
      </c>
      <c r="B166" s="5" t="s">
        <v>68</v>
      </c>
      <c r="C166" s="9" t="s">
        <v>226</v>
      </c>
      <c r="D166" s="5">
        <v>665</v>
      </c>
      <c r="E166" s="9">
        <f t="shared" si="8"/>
        <v>112</v>
      </c>
      <c r="F166" s="5" t="s">
        <v>69</v>
      </c>
      <c r="G166" s="5">
        <f t="shared" si="7"/>
        <v>112</v>
      </c>
      <c r="H166" s="5">
        <v>10</v>
      </c>
      <c r="I166" s="4">
        <f t="shared" si="9"/>
        <v>78.399999999999991</v>
      </c>
      <c r="K166" s="11">
        <v>1</v>
      </c>
      <c r="L166" s="11">
        <v>111</v>
      </c>
    </row>
    <row r="167" spans="1:12" ht="18.75" customHeight="1" x14ac:dyDescent="0.4">
      <c r="A167" s="6" t="s">
        <v>11</v>
      </c>
      <c r="B167" s="5" t="s">
        <v>68</v>
      </c>
      <c r="C167" s="9" t="s">
        <v>21</v>
      </c>
      <c r="D167" s="5">
        <v>1090</v>
      </c>
      <c r="E167" s="9">
        <f t="shared" si="8"/>
        <v>468</v>
      </c>
      <c r="F167" s="5">
        <v>2</v>
      </c>
      <c r="G167" s="5">
        <f t="shared" si="7"/>
        <v>466</v>
      </c>
      <c r="H167" s="5">
        <v>98</v>
      </c>
      <c r="I167" s="4">
        <f t="shared" si="9"/>
        <v>327.59999999999997</v>
      </c>
      <c r="K167" s="11">
        <v>360</v>
      </c>
      <c r="L167" s="11">
        <v>106</v>
      </c>
    </row>
    <row r="168" spans="1:12" ht="18.75" customHeight="1" x14ac:dyDescent="0.4">
      <c r="A168" s="6" t="s">
        <v>11</v>
      </c>
      <c r="B168" s="5" t="s">
        <v>68</v>
      </c>
      <c r="C168" s="9" t="s">
        <v>227</v>
      </c>
      <c r="D168" s="5">
        <v>434</v>
      </c>
      <c r="E168" s="9">
        <f t="shared" si="8"/>
        <v>174</v>
      </c>
      <c r="F168" s="5">
        <v>2</v>
      </c>
      <c r="G168" s="5">
        <f t="shared" si="7"/>
        <v>172</v>
      </c>
      <c r="H168" s="5">
        <v>43</v>
      </c>
      <c r="I168" s="4">
        <f t="shared" si="9"/>
        <v>121.8</v>
      </c>
      <c r="K168" s="11">
        <v>1</v>
      </c>
      <c r="L168" s="11">
        <v>171</v>
      </c>
    </row>
    <row r="169" spans="1:12" ht="18.75" customHeight="1" x14ac:dyDescent="0.4">
      <c r="A169" s="6" t="s">
        <v>11</v>
      </c>
      <c r="B169" s="5" t="s">
        <v>68</v>
      </c>
      <c r="C169" s="9" t="s">
        <v>228</v>
      </c>
      <c r="D169" s="5">
        <v>833</v>
      </c>
      <c r="E169" s="9">
        <f t="shared" si="8"/>
        <v>515</v>
      </c>
      <c r="F169" s="5" t="s">
        <v>69</v>
      </c>
      <c r="G169" s="5">
        <f t="shared" si="7"/>
        <v>515</v>
      </c>
      <c r="H169" s="5">
        <v>32</v>
      </c>
      <c r="I169" s="4">
        <f t="shared" si="9"/>
        <v>360.5</v>
      </c>
      <c r="K169" s="11">
        <v>236</v>
      </c>
      <c r="L169" s="11">
        <v>279</v>
      </c>
    </row>
    <row r="170" spans="1:12" ht="18.75" customHeight="1" x14ac:dyDescent="0.4">
      <c r="A170" s="6" t="s">
        <v>11</v>
      </c>
      <c r="B170" s="5" t="s">
        <v>68</v>
      </c>
      <c r="C170" s="9" t="s">
        <v>229</v>
      </c>
      <c r="D170" s="5">
        <v>355</v>
      </c>
      <c r="E170" s="9">
        <f t="shared" si="8"/>
        <v>238</v>
      </c>
      <c r="F170" s="5" t="s">
        <v>69</v>
      </c>
      <c r="G170" s="5">
        <f t="shared" si="7"/>
        <v>238</v>
      </c>
      <c r="H170" s="5">
        <v>37</v>
      </c>
      <c r="I170" s="4">
        <f t="shared" si="9"/>
        <v>166.6</v>
      </c>
      <c r="K170" s="11">
        <v>96</v>
      </c>
      <c r="L170" s="11">
        <v>142</v>
      </c>
    </row>
    <row r="171" spans="1:12" ht="18.75" customHeight="1" x14ac:dyDescent="0.4">
      <c r="A171" s="6" t="s">
        <v>11</v>
      </c>
      <c r="B171" s="5" t="s">
        <v>68</v>
      </c>
      <c r="C171" s="9" t="s">
        <v>230</v>
      </c>
      <c r="D171" s="5">
        <v>771</v>
      </c>
      <c r="E171" s="9">
        <f t="shared" si="8"/>
        <v>479</v>
      </c>
      <c r="F171" s="5" t="s">
        <v>69</v>
      </c>
      <c r="G171" s="5">
        <f t="shared" si="7"/>
        <v>479</v>
      </c>
      <c r="H171" s="5">
        <v>40</v>
      </c>
      <c r="I171" s="4">
        <f t="shared" si="9"/>
        <v>335.29999999999995</v>
      </c>
      <c r="K171" s="11">
        <v>31</v>
      </c>
      <c r="L171" s="11">
        <v>448</v>
      </c>
    </row>
    <row r="172" spans="1:12" ht="18.75" customHeight="1" x14ac:dyDescent="0.4">
      <c r="A172" s="6" t="s">
        <v>11</v>
      </c>
      <c r="B172" s="5" t="s">
        <v>68</v>
      </c>
      <c r="C172" s="9" t="s">
        <v>231</v>
      </c>
      <c r="D172" s="5">
        <v>495</v>
      </c>
      <c r="E172" s="9">
        <f t="shared" si="8"/>
        <v>346</v>
      </c>
      <c r="F172" s="5">
        <v>14</v>
      </c>
      <c r="G172" s="5">
        <f t="shared" si="7"/>
        <v>332</v>
      </c>
      <c r="H172" s="5">
        <v>95</v>
      </c>
      <c r="I172" s="4">
        <f t="shared" si="9"/>
        <v>242.2</v>
      </c>
      <c r="K172" s="11">
        <v>61</v>
      </c>
      <c r="L172" s="11">
        <v>271</v>
      </c>
    </row>
    <row r="173" spans="1:12" ht="18.75" customHeight="1" x14ac:dyDescent="0.4">
      <c r="A173" s="6" t="s">
        <v>11</v>
      </c>
      <c r="B173" s="5" t="s">
        <v>68</v>
      </c>
      <c r="C173" s="9" t="s">
        <v>232</v>
      </c>
      <c r="D173" s="5">
        <v>297</v>
      </c>
      <c r="E173" s="9">
        <f t="shared" si="8"/>
        <v>159</v>
      </c>
      <c r="F173" s="5">
        <v>2</v>
      </c>
      <c r="G173" s="5">
        <f t="shared" si="7"/>
        <v>157</v>
      </c>
      <c r="H173" s="5">
        <v>40</v>
      </c>
      <c r="I173" s="4">
        <f t="shared" si="9"/>
        <v>111.3</v>
      </c>
      <c r="K173" s="11">
        <v>147</v>
      </c>
      <c r="L173" s="11">
        <v>10</v>
      </c>
    </row>
    <row r="174" spans="1:12" ht="18.75" customHeight="1" x14ac:dyDescent="0.4">
      <c r="A174" s="6" t="s">
        <v>11</v>
      </c>
      <c r="B174" s="5" t="s">
        <v>68</v>
      </c>
      <c r="C174" s="9" t="s">
        <v>233</v>
      </c>
      <c r="D174" s="5">
        <v>1</v>
      </c>
      <c r="E174" s="9">
        <f t="shared" si="8"/>
        <v>0</v>
      </c>
      <c r="F174" s="5" t="s">
        <v>70</v>
      </c>
      <c r="G174" s="5">
        <f t="shared" si="7"/>
        <v>0</v>
      </c>
      <c r="H174" s="5">
        <v>0</v>
      </c>
      <c r="I174" s="4">
        <f t="shared" si="9"/>
        <v>0</v>
      </c>
      <c r="K174" s="11">
        <v>0</v>
      </c>
      <c r="L174" s="11">
        <v>0</v>
      </c>
    </row>
    <row r="175" spans="1:12" ht="18.75" customHeight="1" x14ac:dyDescent="0.4">
      <c r="A175" s="6" t="s">
        <v>11</v>
      </c>
      <c r="B175" s="5" t="s">
        <v>68</v>
      </c>
      <c r="C175" s="9" t="s">
        <v>234</v>
      </c>
      <c r="D175" s="5">
        <v>250</v>
      </c>
      <c r="E175" s="9">
        <f t="shared" si="8"/>
        <v>167</v>
      </c>
      <c r="F175" s="5">
        <v>7</v>
      </c>
      <c r="G175" s="5">
        <f t="shared" si="7"/>
        <v>160</v>
      </c>
      <c r="H175" s="5">
        <v>57</v>
      </c>
      <c r="I175" s="4">
        <f t="shared" si="9"/>
        <v>116.89999999999999</v>
      </c>
      <c r="K175" s="11">
        <v>0</v>
      </c>
      <c r="L175" s="11">
        <v>160</v>
      </c>
    </row>
    <row r="176" spans="1:12" ht="18.75" customHeight="1" x14ac:dyDescent="0.4">
      <c r="A176" s="6" t="s">
        <v>11</v>
      </c>
      <c r="B176" s="5" t="s">
        <v>68</v>
      </c>
      <c r="C176" s="9" t="s">
        <v>235</v>
      </c>
      <c r="D176" s="5">
        <v>246</v>
      </c>
      <c r="E176" s="9">
        <f t="shared" si="8"/>
        <v>190</v>
      </c>
      <c r="F176" s="5">
        <v>5</v>
      </c>
      <c r="G176" s="5">
        <f t="shared" si="7"/>
        <v>185</v>
      </c>
      <c r="H176" s="5">
        <v>88</v>
      </c>
      <c r="I176" s="4">
        <f t="shared" si="9"/>
        <v>133</v>
      </c>
      <c r="K176" s="11">
        <v>30</v>
      </c>
      <c r="L176" s="11">
        <v>155</v>
      </c>
    </row>
    <row r="177" spans="1:12" ht="18.75" customHeight="1" x14ac:dyDescent="0.4">
      <c r="A177" s="6" t="s">
        <v>11</v>
      </c>
      <c r="B177" s="5" t="s">
        <v>68</v>
      </c>
      <c r="C177" s="9" t="s">
        <v>22</v>
      </c>
      <c r="D177" s="5">
        <v>222</v>
      </c>
      <c r="E177" s="9">
        <f t="shared" si="8"/>
        <v>253</v>
      </c>
      <c r="F177" s="5" t="s">
        <v>69</v>
      </c>
      <c r="G177" s="5">
        <f t="shared" si="7"/>
        <v>253</v>
      </c>
      <c r="H177" s="5">
        <v>35</v>
      </c>
      <c r="I177" s="4">
        <f t="shared" si="9"/>
        <v>177.1</v>
      </c>
      <c r="K177" s="11">
        <v>94</v>
      </c>
      <c r="L177" s="11">
        <v>159</v>
      </c>
    </row>
    <row r="178" spans="1:12" ht="18.75" customHeight="1" x14ac:dyDescent="0.4">
      <c r="A178" s="6" t="s">
        <v>11</v>
      </c>
      <c r="B178" s="5" t="s">
        <v>68</v>
      </c>
      <c r="C178" s="9" t="s">
        <v>23</v>
      </c>
      <c r="D178" s="5">
        <v>523</v>
      </c>
      <c r="E178" s="9">
        <f t="shared" si="8"/>
        <v>462</v>
      </c>
      <c r="F178" s="5">
        <v>1</v>
      </c>
      <c r="G178" s="5">
        <f t="shared" si="7"/>
        <v>461</v>
      </c>
      <c r="H178" s="5">
        <v>46</v>
      </c>
      <c r="I178" s="4">
        <f t="shared" si="9"/>
        <v>323.39999999999998</v>
      </c>
      <c r="K178" s="11">
        <v>143</v>
      </c>
      <c r="L178" s="11">
        <v>318</v>
      </c>
    </row>
    <row r="179" spans="1:12" ht="18.75" customHeight="1" x14ac:dyDescent="0.4">
      <c r="A179" s="6" t="s">
        <v>11</v>
      </c>
      <c r="B179" s="5" t="s">
        <v>68</v>
      </c>
      <c r="C179" s="9" t="s">
        <v>24</v>
      </c>
      <c r="D179" s="5">
        <v>1507</v>
      </c>
      <c r="E179" s="9">
        <f t="shared" si="8"/>
        <v>861</v>
      </c>
      <c r="F179" s="5">
        <v>10</v>
      </c>
      <c r="G179" s="5">
        <f t="shared" si="7"/>
        <v>851</v>
      </c>
      <c r="H179" s="5">
        <v>93</v>
      </c>
      <c r="I179" s="4">
        <f t="shared" si="9"/>
        <v>602.69999999999993</v>
      </c>
      <c r="K179" s="11">
        <v>61</v>
      </c>
      <c r="L179" s="11">
        <v>790</v>
      </c>
    </row>
    <row r="180" spans="1:12" ht="18.75" customHeight="1" x14ac:dyDescent="0.4">
      <c r="A180" s="6" t="s">
        <v>11</v>
      </c>
      <c r="B180" s="5" t="s">
        <v>68</v>
      </c>
      <c r="C180" s="9" t="s">
        <v>25</v>
      </c>
      <c r="D180" s="5">
        <v>101</v>
      </c>
      <c r="E180" s="9">
        <f t="shared" si="8"/>
        <v>105</v>
      </c>
      <c r="F180" s="5">
        <v>4</v>
      </c>
      <c r="G180" s="5">
        <f t="shared" si="7"/>
        <v>101</v>
      </c>
      <c r="H180" s="5">
        <v>18</v>
      </c>
      <c r="I180" s="4">
        <f t="shared" si="9"/>
        <v>73.5</v>
      </c>
      <c r="K180" s="11">
        <v>23</v>
      </c>
      <c r="L180" s="11">
        <v>78</v>
      </c>
    </row>
    <row r="181" spans="1:12" ht="18.75" customHeight="1" x14ac:dyDescent="0.4">
      <c r="A181" s="6" t="s">
        <v>11</v>
      </c>
      <c r="B181" s="5" t="s">
        <v>68</v>
      </c>
      <c r="C181" s="9" t="s">
        <v>26</v>
      </c>
      <c r="D181" s="5">
        <v>540</v>
      </c>
      <c r="E181" s="9">
        <f t="shared" si="8"/>
        <v>207</v>
      </c>
      <c r="F181" s="5">
        <v>7</v>
      </c>
      <c r="G181" s="5">
        <f t="shared" si="7"/>
        <v>200</v>
      </c>
      <c r="H181" s="5">
        <v>12</v>
      </c>
      <c r="I181" s="4">
        <f t="shared" si="9"/>
        <v>144.89999999999998</v>
      </c>
      <c r="K181" s="11">
        <v>33</v>
      </c>
      <c r="L181" s="11">
        <v>167</v>
      </c>
    </row>
    <row r="182" spans="1:12" ht="18.75" customHeight="1" x14ac:dyDescent="0.4">
      <c r="A182" s="6" t="s">
        <v>11</v>
      </c>
      <c r="B182" s="5" t="s">
        <v>68</v>
      </c>
      <c r="C182" s="9" t="s">
        <v>236</v>
      </c>
      <c r="D182" s="5">
        <v>719</v>
      </c>
      <c r="E182" s="9">
        <f t="shared" si="8"/>
        <v>425</v>
      </c>
      <c r="F182" s="5">
        <v>113</v>
      </c>
      <c r="G182" s="5">
        <f t="shared" si="7"/>
        <v>312</v>
      </c>
      <c r="H182" s="5">
        <v>71</v>
      </c>
      <c r="I182" s="4">
        <f t="shared" si="9"/>
        <v>297.5</v>
      </c>
      <c r="K182" s="11">
        <v>50</v>
      </c>
      <c r="L182" s="11">
        <v>262</v>
      </c>
    </row>
    <row r="183" spans="1:12" ht="18.75" customHeight="1" x14ac:dyDescent="0.4">
      <c r="A183" s="6" t="s">
        <v>11</v>
      </c>
      <c r="B183" s="5" t="s">
        <v>68</v>
      </c>
      <c r="C183" s="9" t="s">
        <v>237</v>
      </c>
      <c r="D183" s="5">
        <v>462</v>
      </c>
      <c r="E183" s="9">
        <f t="shared" si="8"/>
        <v>234</v>
      </c>
      <c r="F183" s="5">
        <v>97</v>
      </c>
      <c r="G183" s="5">
        <f t="shared" si="7"/>
        <v>137</v>
      </c>
      <c r="H183" s="5">
        <v>43</v>
      </c>
      <c r="I183" s="4">
        <f t="shared" si="9"/>
        <v>163.79999999999998</v>
      </c>
      <c r="K183" s="11">
        <v>2</v>
      </c>
      <c r="L183" s="11">
        <v>135</v>
      </c>
    </row>
    <row r="184" spans="1:12" ht="18.75" customHeight="1" x14ac:dyDescent="0.4">
      <c r="A184" s="6" t="s">
        <v>11</v>
      </c>
      <c r="B184" s="5" t="s">
        <v>68</v>
      </c>
      <c r="C184" s="9" t="s">
        <v>238</v>
      </c>
      <c r="D184" s="5">
        <v>946</v>
      </c>
      <c r="E184" s="9">
        <f t="shared" si="8"/>
        <v>439</v>
      </c>
      <c r="F184" s="5">
        <v>229</v>
      </c>
      <c r="G184" s="5">
        <f t="shared" si="7"/>
        <v>210</v>
      </c>
      <c r="H184" s="5">
        <v>29</v>
      </c>
      <c r="I184" s="4">
        <f t="shared" si="9"/>
        <v>307.29999999999995</v>
      </c>
      <c r="K184" s="11">
        <v>15</v>
      </c>
      <c r="L184" s="11">
        <v>195</v>
      </c>
    </row>
    <row r="185" spans="1:12" ht="18.75" customHeight="1" x14ac:dyDescent="0.4">
      <c r="A185" s="6" t="s">
        <v>11</v>
      </c>
      <c r="B185" s="5" t="s">
        <v>68</v>
      </c>
      <c r="C185" s="9" t="s">
        <v>239</v>
      </c>
      <c r="D185" s="5">
        <v>381</v>
      </c>
      <c r="E185" s="9">
        <f t="shared" si="8"/>
        <v>174</v>
      </c>
      <c r="F185" s="5">
        <v>106</v>
      </c>
      <c r="G185" s="5">
        <f t="shared" si="7"/>
        <v>68</v>
      </c>
      <c r="H185" s="5">
        <v>6</v>
      </c>
      <c r="I185" s="4">
        <f t="shared" si="9"/>
        <v>121.8</v>
      </c>
      <c r="K185" s="11">
        <v>0</v>
      </c>
      <c r="L185" s="11">
        <v>68</v>
      </c>
    </row>
    <row r="186" spans="1:12" ht="18.75" customHeight="1" x14ac:dyDescent="0.4">
      <c r="A186" s="6" t="s">
        <v>11</v>
      </c>
      <c r="B186" s="5" t="s">
        <v>68</v>
      </c>
      <c r="C186" s="9" t="s">
        <v>240</v>
      </c>
      <c r="D186" s="5">
        <v>867</v>
      </c>
      <c r="E186" s="9">
        <f t="shared" si="8"/>
        <v>463</v>
      </c>
      <c r="F186" s="5">
        <v>191</v>
      </c>
      <c r="G186" s="5">
        <f t="shared" si="7"/>
        <v>272</v>
      </c>
      <c r="H186" s="5">
        <v>21</v>
      </c>
      <c r="I186" s="4">
        <f t="shared" si="9"/>
        <v>324.09999999999997</v>
      </c>
      <c r="K186" s="11">
        <v>67</v>
      </c>
      <c r="L186" s="11">
        <v>205</v>
      </c>
    </row>
    <row r="187" spans="1:12" ht="18.75" customHeight="1" x14ac:dyDescent="0.4">
      <c r="A187" s="6" t="s">
        <v>11</v>
      </c>
      <c r="B187" s="5" t="s">
        <v>68</v>
      </c>
      <c r="C187" s="9" t="s">
        <v>27</v>
      </c>
      <c r="D187" s="5">
        <v>4547</v>
      </c>
      <c r="E187" s="9">
        <f t="shared" si="8"/>
        <v>1742</v>
      </c>
      <c r="F187" s="5">
        <v>656</v>
      </c>
      <c r="G187" s="5">
        <f t="shared" si="7"/>
        <v>1086</v>
      </c>
      <c r="H187" s="5">
        <v>471</v>
      </c>
      <c r="I187" s="4">
        <f t="shared" si="9"/>
        <v>1219.3999999999999</v>
      </c>
      <c r="K187" s="11">
        <v>746</v>
      </c>
      <c r="L187" s="11">
        <v>340</v>
      </c>
    </row>
    <row r="188" spans="1:12" ht="18.75" customHeight="1" x14ac:dyDescent="0.4">
      <c r="A188" s="6" t="s">
        <v>11</v>
      </c>
      <c r="B188" s="5" t="s">
        <v>68</v>
      </c>
      <c r="C188" s="9" t="s">
        <v>28</v>
      </c>
      <c r="D188" s="5">
        <v>202</v>
      </c>
      <c r="E188" s="9">
        <f t="shared" si="8"/>
        <v>96</v>
      </c>
      <c r="F188" s="5">
        <v>65</v>
      </c>
      <c r="G188" s="5">
        <f t="shared" si="7"/>
        <v>31</v>
      </c>
      <c r="H188" s="5">
        <v>11</v>
      </c>
      <c r="I188" s="4">
        <f t="shared" si="9"/>
        <v>67.199999999999989</v>
      </c>
      <c r="K188" s="11">
        <v>0</v>
      </c>
      <c r="L188" s="11">
        <v>31</v>
      </c>
    </row>
    <row r="189" spans="1:12" ht="18.75" customHeight="1" x14ac:dyDescent="0.4">
      <c r="A189" s="6" t="s">
        <v>11</v>
      </c>
      <c r="B189" s="5" t="s">
        <v>68</v>
      </c>
      <c r="C189" s="9" t="s">
        <v>29</v>
      </c>
      <c r="D189" s="5">
        <v>366</v>
      </c>
      <c r="E189" s="9">
        <f t="shared" si="8"/>
        <v>178</v>
      </c>
      <c r="F189" s="5">
        <v>117</v>
      </c>
      <c r="G189" s="5">
        <f t="shared" si="7"/>
        <v>61</v>
      </c>
      <c r="H189" s="5">
        <v>17</v>
      </c>
      <c r="I189" s="4">
        <f t="shared" si="9"/>
        <v>124.6</v>
      </c>
      <c r="K189" s="11">
        <v>0</v>
      </c>
      <c r="L189" s="11">
        <v>61</v>
      </c>
    </row>
    <row r="190" spans="1:12" ht="18.75" customHeight="1" x14ac:dyDescent="0.4">
      <c r="A190" s="6" t="s">
        <v>11</v>
      </c>
      <c r="B190" s="5" t="s">
        <v>68</v>
      </c>
      <c r="C190" s="9" t="s">
        <v>241</v>
      </c>
      <c r="D190" s="5">
        <v>378</v>
      </c>
      <c r="E190" s="9">
        <f t="shared" si="8"/>
        <v>159</v>
      </c>
      <c r="F190" s="5">
        <v>54</v>
      </c>
      <c r="G190" s="5">
        <f t="shared" si="7"/>
        <v>105</v>
      </c>
      <c r="H190" s="5">
        <v>9</v>
      </c>
      <c r="I190" s="4">
        <f t="shared" si="9"/>
        <v>111.3</v>
      </c>
      <c r="K190" s="11">
        <v>52</v>
      </c>
      <c r="L190" s="11">
        <v>53</v>
      </c>
    </row>
    <row r="191" spans="1:12" ht="18.75" customHeight="1" x14ac:dyDescent="0.4">
      <c r="A191" s="6" t="s">
        <v>11</v>
      </c>
      <c r="B191" s="5" t="s">
        <v>68</v>
      </c>
      <c r="C191" s="9" t="s">
        <v>242</v>
      </c>
      <c r="D191" s="5">
        <v>337</v>
      </c>
      <c r="E191" s="9">
        <f t="shared" si="8"/>
        <v>152</v>
      </c>
      <c r="F191" s="5">
        <v>46</v>
      </c>
      <c r="G191" s="5">
        <f t="shared" si="7"/>
        <v>106</v>
      </c>
      <c r="H191" s="5">
        <v>6</v>
      </c>
      <c r="I191" s="4">
        <f t="shared" si="9"/>
        <v>106.39999999999999</v>
      </c>
      <c r="K191" s="11">
        <v>19</v>
      </c>
      <c r="L191" s="11">
        <v>87</v>
      </c>
    </row>
    <row r="192" spans="1:12" ht="18.75" customHeight="1" x14ac:dyDescent="0.4">
      <c r="A192" s="6" t="s">
        <v>11</v>
      </c>
      <c r="B192" s="5" t="s">
        <v>68</v>
      </c>
      <c r="C192" s="9" t="s">
        <v>243</v>
      </c>
      <c r="D192" s="5">
        <v>283</v>
      </c>
      <c r="E192" s="9">
        <f t="shared" si="8"/>
        <v>136</v>
      </c>
      <c r="F192" s="5">
        <v>52</v>
      </c>
      <c r="G192" s="5">
        <f t="shared" si="7"/>
        <v>84</v>
      </c>
      <c r="H192" s="5">
        <v>8</v>
      </c>
      <c r="I192" s="4">
        <f t="shared" si="9"/>
        <v>95.199999999999989</v>
      </c>
      <c r="K192" s="11">
        <v>6</v>
      </c>
      <c r="L192" s="11">
        <v>78</v>
      </c>
    </row>
    <row r="193" spans="1:12" ht="18.75" customHeight="1" x14ac:dyDescent="0.4">
      <c r="A193" s="6" t="s">
        <v>11</v>
      </c>
      <c r="B193" s="5" t="s">
        <v>68</v>
      </c>
      <c r="C193" s="9" t="s">
        <v>244</v>
      </c>
      <c r="D193" s="5">
        <v>358</v>
      </c>
      <c r="E193" s="9">
        <f t="shared" si="8"/>
        <v>182</v>
      </c>
      <c r="F193" s="5">
        <v>51</v>
      </c>
      <c r="G193" s="5">
        <f t="shared" si="7"/>
        <v>131</v>
      </c>
      <c r="H193" s="5">
        <v>10</v>
      </c>
      <c r="I193" s="4">
        <f t="shared" si="9"/>
        <v>127.39999999999999</v>
      </c>
      <c r="K193" s="11">
        <v>15</v>
      </c>
      <c r="L193" s="11">
        <v>116</v>
      </c>
    </row>
    <row r="194" spans="1:12" ht="18.75" customHeight="1" x14ac:dyDescent="0.4">
      <c r="A194" s="6" t="s">
        <v>11</v>
      </c>
      <c r="B194" s="5" t="s">
        <v>68</v>
      </c>
      <c r="C194" s="9" t="s">
        <v>245</v>
      </c>
      <c r="D194" s="5">
        <v>669</v>
      </c>
      <c r="E194" s="9">
        <f t="shared" si="8"/>
        <v>341</v>
      </c>
      <c r="F194" s="5">
        <v>161</v>
      </c>
      <c r="G194" s="5">
        <f t="shared" ref="G194:G257" si="10">SUM(K194:L194)</f>
        <v>180</v>
      </c>
      <c r="H194" s="5">
        <v>31</v>
      </c>
      <c r="I194" s="4">
        <f t="shared" si="9"/>
        <v>238.7</v>
      </c>
      <c r="K194" s="11">
        <v>48</v>
      </c>
      <c r="L194" s="11">
        <v>132</v>
      </c>
    </row>
    <row r="195" spans="1:12" ht="18.75" customHeight="1" x14ac:dyDescent="0.4">
      <c r="A195" s="6" t="s">
        <v>11</v>
      </c>
      <c r="B195" s="5" t="s">
        <v>68</v>
      </c>
      <c r="C195" s="9" t="s">
        <v>246</v>
      </c>
      <c r="D195" s="5">
        <v>414</v>
      </c>
      <c r="E195" s="9">
        <f t="shared" ref="E195:E258" si="11">SUM(F195:G195)</f>
        <v>205</v>
      </c>
      <c r="F195" s="5">
        <v>101</v>
      </c>
      <c r="G195" s="5">
        <f t="shared" si="10"/>
        <v>104</v>
      </c>
      <c r="H195" s="5">
        <v>24</v>
      </c>
      <c r="I195" s="4">
        <f t="shared" si="9"/>
        <v>143.5</v>
      </c>
      <c r="K195" s="11">
        <v>13</v>
      </c>
      <c r="L195" s="11">
        <v>91</v>
      </c>
    </row>
    <row r="196" spans="1:12" ht="18.75" customHeight="1" x14ac:dyDescent="0.4">
      <c r="A196" s="6" t="s">
        <v>11</v>
      </c>
      <c r="B196" s="5" t="s">
        <v>68</v>
      </c>
      <c r="C196" s="9" t="s">
        <v>247</v>
      </c>
      <c r="D196" s="5">
        <v>248</v>
      </c>
      <c r="E196" s="9">
        <f t="shared" si="11"/>
        <v>114</v>
      </c>
      <c r="F196" s="5">
        <v>72</v>
      </c>
      <c r="G196" s="5">
        <f t="shared" si="10"/>
        <v>42</v>
      </c>
      <c r="H196" s="5">
        <v>3</v>
      </c>
      <c r="I196" s="4">
        <f t="shared" si="9"/>
        <v>79.8</v>
      </c>
      <c r="K196" s="11">
        <v>1</v>
      </c>
      <c r="L196" s="11">
        <v>41</v>
      </c>
    </row>
    <row r="197" spans="1:12" ht="18.75" customHeight="1" x14ac:dyDescent="0.4">
      <c r="A197" s="6" t="s">
        <v>11</v>
      </c>
      <c r="B197" s="5" t="s">
        <v>68</v>
      </c>
      <c r="C197" s="9" t="s">
        <v>248</v>
      </c>
      <c r="D197" s="5">
        <v>184</v>
      </c>
      <c r="E197" s="9">
        <f t="shared" si="11"/>
        <v>75</v>
      </c>
      <c r="F197" s="5">
        <v>61</v>
      </c>
      <c r="G197" s="5">
        <f t="shared" si="10"/>
        <v>14</v>
      </c>
      <c r="H197" s="5">
        <v>4</v>
      </c>
      <c r="I197" s="4">
        <f t="shared" si="9"/>
        <v>52.5</v>
      </c>
      <c r="K197" s="11">
        <v>2</v>
      </c>
      <c r="L197" s="11">
        <v>12</v>
      </c>
    </row>
    <row r="198" spans="1:12" ht="18.75" customHeight="1" x14ac:dyDescent="0.4">
      <c r="A198" s="6" t="s">
        <v>11</v>
      </c>
      <c r="B198" s="5" t="s">
        <v>68</v>
      </c>
      <c r="C198" s="9" t="s">
        <v>249</v>
      </c>
      <c r="D198" s="5">
        <v>348</v>
      </c>
      <c r="E198" s="9">
        <f t="shared" si="11"/>
        <v>156</v>
      </c>
      <c r="F198" s="5">
        <v>92</v>
      </c>
      <c r="G198" s="5">
        <f t="shared" si="10"/>
        <v>64</v>
      </c>
      <c r="H198" s="5">
        <v>10</v>
      </c>
      <c r="I198" s="4">
        <f t="shared" si="9"/>
        <v>109.19999999999999</v>
      </c>
      <c r="K198" s="11">
        <v>40</v>
      </c>
      <c r="L198" s="11">
        <v>24</v>
      </c>
    </row>
    <row r="199" spans="1:12" ht="18.75" customHeight="1" x14ac:dyDescent="0.4">
      <c r="A199" s="6" t="s">
        <v>11</v>
      </c>
      <c r="B199" s="5" t="s">
        <v>68</v>
      </c>
      <c r="C199" s="9" t="s">
        <v>250</v>
      </c>
      <c r="D199" s="5">
        <v>625</v>
      </c>
      <c r="E199" s="9">
        <f t="shared" si="11"/>
        <v>203</v>
      </c>
      <c r="F199" s="5">
        <v>128</v>
      </c>
      <c r="G199" s="5">
        <f t="shared" si="10"/>
        <v>75</v>
      </c>
      <c r="H199" s="5">
        <v>11</v>
      </c>
      <c r="I199" s="4">
        <f t="shared" si="9"/>
        <v>142.1</v>
      </c>
      <c r="K199" s="11">
        <v>11</v>
      </c>
      <c r="L199" s="11">
        <v>64</v>
      </c>
    </row>
    <row r="200" spans="1:12" ht="18.75" customHeight="1" x14ac:dyDescent="0.4">
      <c r="A200" s="6" t="s">
        <v>11</v>
      </c>
      <c r="B200" s="5" t="s">
        <v>68</v>
      </c>
      <c r="C200" s="9" t="s">
        <v>251</v>
      </c>
      <c r="D200" s="5">
        <v>426</v>
      </c>
      <c r="E200" s="9">
        <f t="shared" si="11"/>
        <v>188</v>
      </c>
      <c r="F200" s="5">
        <v>108</v>
      </c>
      <c r="G200" s="5">
        <f t="shared" si="10"/>
        <v>80</v>
      </c>
      <c r="H200" s="5">
        <v>4</v>
      </c>
      <c r="I200" s="4">
        <f t="shared" si="9"/>
        <v>131.6</v>
      </c>
      <c r="K200" s="11">
        <v>26</v>
      </c>
      <c r="L200" s="11">
        <v>54</v>
      </c>
    </row>
    <row r="201" spans="1:12" ht="18.75" customHeight="1" x14ac:dyDescent="0.4">
      <c r="A201" s="6" t="s">
        <v>11</v>
      </c>
      <c r="B201" s="5" t="s">
        <v>68</v>
      </c>
      <c r="C201" s="9" t="s">
        <v>252</v>
      </c>
      <c r="D201" s="5">
        <v>760</v>
      </c>
      <c r="E201" s="9">
        <f t="shared" si="11"/>
        <v>338</v>
      </c>
      <c r="F201" s="5">
        <v>190</v>
      </c>
      <c r="G201" s="5">
        <f t="shared" si="10"/>
        <v>148</v>
      </c>
      <c r="H201" s="5">
        <v>11</v>
      </c>
      <c r="I201" s="4">
        <f t="shared" si="9"/>
        <v>236.6</v>
      </c>
      <c r="K201" s="11">
        <v>71</v>
      </c>
      <c r="L201" s="11">
        <v>77</v>
      </c>
    </row>
    <row r="202" spans="1:12" ht="18.75" customHeight="1" x14ac:dyDescent="0.4">
      <c r="A202" s="6" t="s">
        <v>11</v>
      </c>
      <c r="B202" s="5" t="s">
        <v>68</v>
      </c>
      <c r="C202" s="9" t="s">
        <v>253</v>
      </c>
      <c r="D202" s="5">
        <v>1037</v>
      </c>
      <c r="E202" s="9">
        <f t="shared" si="11"/>
        <v>437</v>
      </c>
      <c r="F202" s="5">
        <v>305</v>
      </c>
      <c r="G202" s="5">
        <f t="shared" si="10"/>
        <v>132</v>
      </c>
      <c r="H202" s="5">
        <v>34</v>
      </c>
      <c r="I202" s="4">
        <f t="shared" si="9"/>
        <v>305.89999999999998</v>
      </c>
      <c r="K202" s="11">
        <v>28</v>
      </c>
      <c r="L202" s="11">
        <v>104</v>
      </c>
    </row>
    <row r="203" spans="1:12" ht="18.75" customHeight="1" x14ac:dyDescent="0.4">
      <c r="A203" s="6" t="s">
        <v>11</v>
      </c>
      <c r="B203" s="5" t="s">
        <v>68</v>
      </c>
      <c r="C203" s="9" t="s">
        <v>254</v>
      </c>
      <c r="D203" s="5">
        <v>492</v>
      </c>
      <c r="E203" s="9">
        <f t="shared" si="11"/>
        <v>204</v>
      </c>
      <c r="F203" s="5">
        <v>125</v>
      </c>
      <c r="G203" s="5">
        <f t="shared" si="10"/>
        <v>79</v>
      </c>
      <c r="H203" s="5">
        <v>22</v>
      </c>
      <c r="I203" s="4">
        <f t="shared" si="9"/>
        <v>142.79999999999998</v>
      </c>
      <c r="K203" s="11">
        <v>25</v>
      </c>
      <c r="L203" s="11">
        <v>54</v>
      </c>
    </row>
    <row r="204" spans="1:12" ht="18.75" customHeight="1" x14ac:dyDescent="0.4">
      <c r="A204" s="6" t="s">
        <v>11</v>
      </c>
      <c r="B204" s="5" t="s">
        <v>68</v>
      </c>
      <c r="C204" s="9" t="s">
        <v>255</v>
      </c>
      <c r="D204" s="5">
        <v>1985</v>
      </c>
      <c r="E204" s="9">
        <f t="shared" si="11"/>
        <v>831</v>
      </c>
      <c r="F204" s="5">
        <v>95</v>
      </c>
      <c r="G204" s="5">
        <f t="shared" si="10"/>
        <v>736</v>
      </c>
      <c r="H204" s="5">
        <v>24</v>
      </c>
      <c r="I204" s="4">
        <f t="shared" si="9"/>
        <v>581.69999999999993</v>
      </c>
      <c r="K204" s="11">
        <v>22</v>
      </c>
      <c r="L204" s="11">
        <v>714</v>
      </c>
    </row>
    <row r="205" spans="1:12" ht="18.75" customHeight="1" x14ac:dyDescent="0.4">
      <c r="A205" s="6" t="s">
        <v>11</v>
      </c>
      <c r="B205" s="5" t="s">
        <v>68</v>
      </c>
      <c r="C205" s="9" t="s">
        <v>256</v>
      </c>
      <c r="D205" s="5">
        <v>224</v>
      </c>
      <c r="E205" s="9">
        <f t="shared" si="11"/>
        <v>70</v>
      </c>
      <c r="F205" s="5" t="s">
        <v>69</v>
      </c>
      <c r="G205" s="5">
        <f t="shared" si="10"/>
        <v>70</v>
      </c>
      <c r="H205" s="5">
        <v>17</v>
      </c>
      <c r="I205" s="4">
        <f t="shared" si="9"/>
        <v>49</v>
      </c>
      <c r="K205" s="11">
        <v>15</v>
      </c>
      <c r="L205" s="11">
        <v>55</v>
      </c>
    </row>
    <row r="206" spans="1:12" ht="18.75" customHeight="1" x14ac:dyDescent="0.4">
      <c r="A206" s="6" t="s">
        <v>11</v>
      </c>
      <c r="B206" s="5" t="s">
        <v>68</v>
      </c>
      <c r="C206" s="9" t="s">
        <v>257</v>
      </c>
      <c r="D206" s="5">
        <v>401</v>
      </c>
      <c r="E206" s="9">
        <f t="shared" si="11"/>
        <v>152</v>
      </c>
      <c r="F206" s="5">
        <v>73</v>
      </c>
      <c r="G206" s="5">
        <f t="shared" si="10"/>
        <v>79</v>
      </c>
      <c r="H206" s="5">
        <v>8</v>
      </c>
      <c r="I206" s="4">
        <f t="shared" si="9"/>
        <v>106.39999999999999</v>
      </c>
      <c r="K206" s="11">
        <v>46</v>
      </c>
      <c r="L206" s="11">
        <v>33</v>
      </c>
    </row>
    <row r="207" spans="1:12" ht="18.75" customHeight="1" x14ac:dyDescent="0.4">
      <c r="A207" s="6" t="s">
        <v>11</v>
      </c>
      <c r="B207" s="5" t="s">
        <v>68</v>
      </c>
      <c r="C207" s="9" t="s">
        <v>258</v>
      </c>
      <c r="D207" s="5">
        <v>317</v>
      </c>
      <c r="E207" s="9">
        <f t="shared" si="11"/>
        <v>156</v>
      </c>
      <c r="F207" s="5">
        <v>48</v>
      </c>
      <c r="G207" s="5">
        <f t="shared" si="10"/>
        <v>108</v>
      </c>
      <c r="H207" s="5">
        <v>15</v>
      </c>
      <c r="I207" s="4">
        <f t="shared" si="9"/>
        <v>109.19999999999999</v>
      </c>
      <c r="K207" s="11">
        <v>8</v>
      </c>
      <c r="L207" s="11">
        <v>100</v>
      </c>
    </row>
    <row r="208" spans="1:12" ht="18.75" customHeight="1" x14ac:dyDescent="0.4">
      <c r="A208" s="6" t="s">
        <v>11</v>
      </c>
      <c r="B208" s="5" t="s">
        <v>68</v>
      </c>
      <c r="C208" s="9" t="s">
        <v>259</v>
      </c>
      <c r="D208" s="5">
        <v>494</v>
      </c>
      <c r="E208" s="9">
        <f t="shared" si="11"/>
        <v>282</v>
      </c>
      <c r="F208" s="5">
        <v>72</v>
      </c>
      <c r="G208" s="5">
        <f t="shared" si="10"/>
        <v>210</v>
      </c>
      <c r="H208" s="5">
        <v>24</v>
      </c>
      <c r="I208" s="4">
        <f t="shared" si="9"/>
        <v>197.39999999999998</v>
      </c>
      <c r="K208" s="11">
        <v>24</v>
      </c>
      <c r="L208" s="11">
        <v>186</v>
      </c>
    </row>
    <row r="209" spans="1:12" ht="18.75" customHeight="1" x14ac:dyDescent="0.4">
      <c r="A209" s="6" t="s">
        <v>11</v>
      </c>
      <c r="B209" s="5" t="s">
        <v>68</v>
      </c>
      <c r="C209" s="9" t="s">
        <v>260</v>
      </c>
      <c r="D209" s="5">
        <v>2212</v>
      </c>
      <c r="E209" s="9">
        <f t="shared" si="11"/>
        <v>949</v>
      </c>
      <c r="F209" s="5">
        <v>627</v>
      </c>
      <c r="G209" s="5">
        <f t="shared" si="10"/>
        <v>322</v>
      </c>
      <c r="H209" s="5">
        <v>103</v>
      </c>
      <c r="I209" s="4">
        <f t="shared" si="9"/>
        <v>664.3</v>
      </c>
      <c r="K209" s="11">
        <v>53</v>
      </c>
      <c r="L209" s="11">
        <v>269</v>
      </c>
    </row>
    <row r="210" spans="1:12" ht="18.75" customHeight="1" x14ac:dyDescent="0.4">
      <c r="A210" s="6" t="s">
        <v>11</v>
      </c>
      <c r="B210" s="5" t="s">
        <v>68</v>
      </c>
      <c r="C210" s="9" t="s">
        <v>261</v>
      </c>
      <c r="D210" s="5">
        <v>3036</v>
      </c>
      <c r="E210" s="9">
        <f t="shared" si="11"/>
        <v>1419</v>
      </c>
      <c r="F210" s="5">
        <v>642</v>
      </c>
      <c r="G210" s="5">
        <f t="shared" si="10"/>
        <v>777</v>
      </c>
      <c r="H210" s="5">
        <v>132</v>
      </c>
      <c r="I210" s="4">
        <f t="shared" si="9"/>
        <v>993.3</v>
      </c>
      <c r="K210" s="11">
        <v>175</v>
      </c>
      <c r="L210" s="11">
        <v>602</v>
      </c>
    </row>
    <row r="211" spans="1:12" ht="18.75" customHeight="1" x14ac:dyDescent="0.4">
      <c r="A211" s="6" t="s">
        <v>11</v>
      </c>
      <c r="B211" s="5" t="s">
        <v>68</v>
      </c>
      <c r="C211" s="9" t="s">
        <v>262</v>
      </c>
      <c r="D211" s="5">
        <v>2933</v>
      </c>
      <c r="E211" s="9">
        <f t="shared" si="11"/>
        <v>1335</v>
      </c>
      <c r="F211" s="5">
        <v>584</v>
      </c>
      <c r="G211" s="5">
        <f t="shared" si="10"/>
        <v>751</v>
      </c>
      <c r="H211" s="5">
        <v>81</v>
      </c>
      <c r="I211" s="4">
        <f t="shared" si="9"/>
        <v>934.49999999999989</v>
      </c>
      <c r="K211" s="11">
        <v>214</v>
      </c>
      <c r="L211" s="11">
        <v>537</v>
      </c>
    </row>
    <row r="212" spans="1:12" ht="18.75" customHeight="1" x14ac:dyDescent="0.4">
      <c r="A212" s="6" t="s">
        <v>11</v>
      </c>
      <c r="B212" s="5" t="s">
        <v>68</v>
      </c>
      <c r="C212" s="9" t="s">
        <v>30</v>
      </c>
      <c r="D212" s="5">
        <v>3138</v>
      </c>
      <c r="E212" s="9">
        <f t="shared" si="11"/>
        <v>1111</v>
      </c>
      <c r="F212" s="5">
        <v>1</v>
      </c>
      <c r="G212" s="5">
        <f t="shared" si="10"/>
        <v>1110</v>
      </c>
      <c r="H212" s="5">
        <v>140</v>
      </c>
      <c r="I212" s="4">
        <f t="shared" si="9"/>
        <v>777.69999999999993</v>
      </c>
      <c r="K212" s="11">
        <v>205</v>
      </c>
      <c r="L212" s="11">
        <v>905</v>
      </c>
    </row>
    <row r="213" spans="1:12" ht="18.75" customHeight="1" x14ac:dyDescent="0.4">
      <c r="A213" s="6" t="s">
        <v>11</v>
      </c>
      <c r="B213" s="5" t="s">
        <v>68</v>
      </c>
      <c r="C213" s="9" t="s">
        <v>31</v>
      </c>
      <c r="D213" s="5">
        <v>52</v>
      </c>
      <c r="E213" s="9">
        <f t="shared" si="11"/>
        <v>11</v>
      </c>
      <c r="F213" s="5" t="s">
        <v>70</v>
      </c>
      <c r="G213" s="5">
        <f t="shared" si="10"/>
        <v>11</v>
      </c>
      <c r="H213" s="5">
        <v>217</v>
      </c>
      <c r="I213" s="4">
        <f t="shared" si="9"/>
        <v>7.6999999999999993</v>
      </c>
      <c r="K213" s="11">
        <v>0</v>
      </c>
      <c r="L213" s="11">
        <v>11</v>
      </c>
    </row>
    <row r="214" spans="1:12" ht="18.75" customHeight="1" x14ac:dyDescent="0.4">
      <c r="A214" s="6" t="s">
        <v>11</v>
      </c>
      <c r="B214" s="5" t="s">
        <v>68</v>
      </c>
      <c r="C214" s="9" t="s">
        <v>32</v>
      </c>
      <c r="D214" s="5">
        <v>5790</v>
      </c>
      <c r="E214" s="9">
        <f t="shared" si="11"/>
        <v>2331</v>
      </c>
      <c r="F214" s="5">
        <v>327</v>
      </c>
      <c r="G214" s="5">
        <f t="shared" si="10"/>
        <v>2004</v>
      </c>
      <c r="H214" s="5">
        <v>129</v>
      </c>
      <c r="I214" s="4">
        <f t="shared" si="9"/>
        <v>1631.6999999999998</v>
      </c>
      <c r="K214" s="11">
        <v>1019</v>
      </c>
      <c r="L214" s="11">
        <v>985</v>
      </c>
    </row>
    <row r="215" spans="1:12" ht="18.75" customHeight="1" x14ac:dyDescent="0.4">
      <c r="A215" s="6" t="s">
        <v>11</v>
      </c>
      <c r="B215" s="5" t="s">
        <v>68</v>
      </c>
      <c r="C215" s="9" t="s">
        <v>33</v>
      </c>
      <c r="D215" s="5">
        <v>2160</v>
      </c>
      <c r="E215" s="9">
        <f t="shared" si="11"/>
        <v>740</v>
      </c>
      <c r="F215" s="5">
        <v>14</v>
      </c>
      <c r="G215" s="5">
        <f t="shared" si="10"/>
        <v>726</v>
      </c>
      <c r="H215" s="5">
        <v>44</v>
      </c>
      <c r="I215" s="4">
        <f t="shared" si="9"/>
        <v>518</v>
      </c>
      <c r="K215" s="11">
        <v>24</v>
      </c>
      <c r="L215" s="11">
        <v>702</v>
      </c>
    </row>
    <row r="216" spans="1:12" ht="18.75" customHeight="1" x14ac:dyDescent="0.4">
      <c r="A216" s="6" t="s">
        <v>11</v>
      </c>
      <c r="B216" s="5" t="s">
        <v>68</v>
      </c>
      <c r="C216" s="9" t="s">
        <v>34</v>
      </c>
      <c r="D216" s="5" t="s">
        <v>69</v>
      </c>
      <c r="E216" s="9">
        <f t="shared" si="11"/>
        <v>0</v>
      </c>
      <c r="F216" s="5" t="s">
        <v>69</v>
      </c>
      <c r="G216" s="5">
        <f t="shared" si="10"/>
        <v>0</v>
      </c>
      <c r="H216" s="5">
        <v>64</v>
      </c>
      <c r="I216" s="4">
        <f t="shared" si="9"/>
        <v>0</v>
      </c>
      <c r="K216" s="11">
        <v>0</v>
      </c>
      <c r="L216" s="11">
        <v>0</v>
      </c>
    </row>
    <row r="217" spans="1:12" ht="18.75" customHeight="1" x14ac:dyDescent="0.4">
      <c r="A217" s="6" t="s">
        <v>11</v>
      </c>
      <c r="B217" s="5" t="s">
        <v>68</v>
      </c>
      <c r="C217" s="9" t="s">
        <v>35</v>
      </c>
      <c r="D217" s="5">
        <v>14</v>
      </c>
      <c r="E217" s="9">
        <f t="shared" si="11"/>
        <v>9</v>
      </c>
      <c r="F217" s="5" t="s">
        <v>69</v>
      </c>
      <c r="G217" s="5">
        <f t="shared" si="10"/>
        <v>9</v>
      </c>
      <c r="H217" s="5">
        <v>45</v>
      </c>
      <c r="I217" s="4">
        <f t="shared" si="9"/>
        <v>6.3</v>
      </c>
      <c r="K217" s="11">
        <v>0</v>
      </c>
      <c r="L217" s="11">
        <v>9</v>
      </c>
    </row>
    <row r="218" spans="1:12" ht="18.75" customHeight="1" x14ac:dyDescent="0.4">
      <c r="A218" s="6" t="s">
        <v>11</v>
      </c>
      <c r="B218" s="5" t="s">
        <v>68</v>
      </c>
      <c r="C218" s="9" t="s">
        <v>36</v>
      </c>
      <c r="D218" s="5">
        <v>1566</v>
      </c>
      <c r="E218" s="9">
        <f t="shared" si="11"/>
        <v>599</v>
      </c>
      <c r="F218" s="5">
        <v>332</v>
      </c>
      <c r="G218" s="5">
        <f t="shared" si="10"/>
        <v>267</v>
      </c>
      <c r="H218" s="5">
        <v>17</v>
      </c>
      <c r="I218" s="4">
        <f t="shared" si="9"/>
        <v>419.29999999999995</v>
      </c>
      <c r="K218" s="11">
        <v>125</v>
      </c>
      <c r="L218" s="11">
        <v>142</v>
      </c>
    </row>
    <row r="219" spans="1:12" ht="18.75" customHeight="1" x14ac:dyDescent="0.4">
      <c r="A219" s="6" t="s">
        <v>11</v>
      </c>
      <c r="B219" s="5" t="s">
        <v>68</v>
      </c>
      <c r="C219" s="9" t="s">
        <v>37</v>
      </c>
      <c r="D219" s="5">
        <v>1879</v>
      </c>
      <c r="E219" s="9">
        <f t="shared" si="11"/>
        <v>702</v>
      </c>
      <c r="F219" s="5">
        <v>537</v>
      </c>
      <c r="G219" s="5">
        <f t="shared" si="10"/>
        <v>165</v>
      </c>
      <c r="H219" s="5">
        <v>20</v>
      </c>
      <c r="I219" s="4">
        <f t="shared" si="9"/>
        <v>491.4</v>
      </c>
      <c r="K219" s="11">
        <v>65</v>
      </c>
      <c r="L219" s="11">
        <v>100</v>
      </c>
    </row>
    <row r="220" spans="1:12" ht="18.75" customHeight="1" x14ac:dyDescent="0.4">
      <c r="A220" s="6" t="s">
        <v>11</v>
      </c>
      <c r="B220" s="5" t="s">
        <v>68</v>
      </c>
      <c r="C220" s="9" t="s">
        <v>38</v>
      </c>
      <c r="D220" s="5">
        <v>657</v>
      </c>
      <c r="E220" s="9">
        <f t="shared" si="11"/>
        <v>253</v>
      </c>
      <c r="F220" s="5">
        <v>176</v>
      </c>
      <c r="G220" s="5">
        <f t="shared" si="10"/>
        <v>77</v>
      </c>
      <c r="H220" s="5">
        <v>8</v>
      </c>
      <c r="I220" s="4">
        <f t="shared" si="9"/>
        <v>177.1</v>
      </c>
      <c r="K220" s="11">
        <v>67</v>
      </c>
      <c r="L220" s="11">
        <v>10</v>
      </c>
    </row>
    <row r="221" spans="1:12" ht="18.75" customHeight="1" x14ac:dyDescent="0.4">
      <c r="A221" s="6" t="s">
        <v>11</v>
      </c>
      <c r="B221" s="5" t="s">
        <v>68</v>
      </c>
      <c r="C221" s="9" t="s">
        <v>39</v>
      </c>
      <c r="D221" s="5">
        <v>1701</v>
      </c>
      <c r="E221" s="9">
        <f t="shared" si="11"/>
        <v>569</v>
      </c>
      <c r="F221" s="5">
        <v>254</v>
      </c>
      <c r="G221" s="5">
        <f t="shared" si="10"/>
        <v>315</v>
      </c>
      <c r="H221" s="5">
        <v>68</v>
      </c>
      <c r="I221" s="4">
        <f t="shared" si="9"/>
        <v>398.29999999999995</v>
      </c>
      <c r="K221" s="11">
        <v>89</v>
      </c>
      <c r="L221" s="11">
        <v>226</v>
      </c>
    </row>
    <row r="222" spans="1:12" ht="18.75" customHeight="1" x14ac:dyDescent="0.4">
      <c r="A222" s="6" t="s">
        <v>11</v>
      </c>
      <c r="B222" s="5" t="s">
        <v>68</v>
      </c>
      <c r="C222" s="9" t="s">
        <v>40</v>
      </c>
      <c r="D222" s="5">
        <v>2419</v>
      </c>
      <c r="E222" s="9">
        <f t="shared" si="11"/>
        <v>960</v>
      </c>
      <c r="F222" s="5">
        <v>513</v>
      </c>
      <c r="G222" s="5">
        <f t="shared" si="10"/>
        <v>447</v>
      </c>
      <c r="H222" s="5">
        <v>88</v>
      </c>
      <c r="I222" s="4">
        <f t="shared" si="9"/>
        <v>672</v>
      </c>
      <c r="K222" s="11">
        <v>172</v>
      </c>
      <c r="L222" s="11">
        <v>275</v>
      </c>
    </row>
    <row r="223" spans="1:12" ht="18.75" customHeight="1" x14ac:dyDescent="0.4">
      <c r="A223" s="6" t="s">
        <v>11</v>
      </c>
      <c r="B223" s="5" t="s">
        <v>68</v>
      </c>
      <c r="C223" s="9" t="s">
        <v>41</v>
      </c>
      <c r="D223" s="5">
        <v>2377</v>
      </c>
      <c r="E223" s="9">
        <f t="shared" si="11"/>
        <v>849</v>
      </c>
      <c r="F223" s="5">
        <v>396</v>
      </c>
      <c r="G223" s="5">
        <f t="shared" si="10"/>
        <v>453</v>
      </c>
      <c r="H223" s="5">
        <v>29</v>
      </c>
      <c r="I223" s="4">
        <f t="shared" si="9"/>
        <v>594.29999999999995</v>
      </c>
      <c r="K223" s="11">
        <v>300</v>
      </c>
      <c r="L223" s="11">
        <v>153</v>
      </c>
    </row>
    <row r="224" spans="1:12" ht="18.75" customHeight="1" x14ac:dyDescent="0.4">
      <c r="A224" s="6" t="s">
        <v>11</v>
      </c>
      <c r="B224" s="5" t="s">
        <v>68</v>
      </c>
      <c r="C224" s="9" t="s">
        <v>42</v>
      </c>
      <c r="D224" s="5">
        <v>4588</v>
      </c>
      <c r="E224" s="9">
        <f t="shared" si="11"/>
        <v>1727</v>
      </c>
      <c r="F224" s="5">
        <v>875</v>
      </c>
      <c r="G224" s="5">
        <f t="shared" si="10"/>
        <v>852</v>
      </c>
      <c r="H224" s="5">
        <v>86</v>
      </c>
      <c r="I224" s="4">
        <f t="shared" si="9"/>
        <v>1208.8999999999999</v>
      </c>
      <c r="K224" s="11">
        <v>392</v>
      </c>
      <c r="L224" s="11">
        <v>460</v>
      </c>
    </row>
    <row r="225" spans="1:12" ht="18.75" customHeight="1" x14ac:dyDescent="0.4">
      <c r="A225" s="6" t="s">
        <v>11</v>
      </c>
      <c r="B225" s="5" t="s">
        <v>68</v>
      </c>
      <c r="C225" s="9" t="s">
        <v>43</v>
      </c>
      <c r="D225" s="5" t="s">
        <v>69</v>
      </c>
      <c r="E225" s="9">
        <f t="shared" si="11"/>
        <v>0</v>
      </c>
      <c r="F225" s="5" t="s">
        <v>69</v>
      </c>
      <c r="G225" s="5">
        <f t="shared" si="10"/>
        <v>0</v>
      </c>
      <c r="H225" s="5">
        <v>58</v>
      </c>
      <c r="I225" s="4">
        <f t="shared" ref="I225:I255" si="12">SUM(E225*0.7)</f>
        <v>0</v>
      </c>
      <c r="K225" s="11">
        <v>0</v>
      </c>
      <c r="L225" s="11">
        <v>0</v>
      </c>
    </row>
    <row r="226" spans="1:12" ht="18.75" customHeight="1" x14ac:dyDescent="0.4">
      <c r="A226" s="6" t="s">
        <v>11</v>
      </c>
      <c r="B226" s="5" t="s">
        <v>68</v>
      </c>
      <c r="C226" s="9" t="s">
        <v>44</v>
      </c>
      <c r="D226" s="5">
        <v>2515</v>
      </c>
      <c r="E226" s="9">
        <f t="shared" si="11"/>
        <v>968</v>
      </c>
      <c r="F226" s="5">
        <v>627</v>
      </c>
      <c r="G226" s="5">
        <f t="shared" si="10"/>
        <v>341</v>
      </c>
      <c r="H226" s="5">
        <v>60</v>
      </c>
      <c r="I226" s="4">
        <f t="shared" si="12"/>
        <v>677.59999999999991</v>
      </c>
      <c r="K226" s="11">
        <v>147</v>
      </c>
      <c r="L226" s="11">
        <v>194</v>
      </c>
    </row>
    <row r="227" spans="1:12" ht="18.75" customHeight="1" x14ac:dyDescent="0.4">
      <c r="A227" s="6" t="s">
        <v>11</v>
      </c>
      <c r="B227" s="5" t="s">
        <v>68</v>
      </c>
      <c r="C227" s="9" t="s">
        <v>45</v>
      </c>
      <c r="D227" s="5">
        <v>1754</v>
      </c>
      <c r="E227" s="9">
        <f t="shared" si="11"/>
        <v>806</v>
      </c>
      <c r="F227" s="5">
        <v>434</v>
      </c>
      <c r="G227" s="5">
        <f t="shared" si="10"/>
        <v>372</v>
      </c>
      <c r="H227" s="5">
        <v>62</v>
      </c>
      <c r="I227" s="4">
        <f t="shared" si="12"/>
        <v>564.19999999999993</v>
      </c>
      <c r="K227" s="11">
        <v>74</v>
      </c>
      <c r="L227" s="11">
        <v>298</v>
      </c>
    </row>
    <row r="228" spans="1:12" ht="18.75" customHeight="1" x14ac:dyDescent="0.4">
      <c r="A228" s="6" t="s">
        <v>11</v>
      </c>
      <c r="B228" s="5" t="s">
        <v>68</v>
      </c>
      <c r="C228" s="9" t="s">
        <v>46</v>
      </c>
      <c r="D228" s="5">
        <v>4</v>
      </c>
      <c r="E228" s="9">
        <f t="shared" si="11"/>
        <v>0</v>
      </c>
      <c r="F228" s="5" t="s">
        <v>70</v>
      </c>
      <c r="G228" s="5">
        <f t="shared" si="10"/>
        <v>0</v>
      </c>
      <c r="H228" s="5">
        <v>48</v>
      </c>
      <c r="I228" s="4">
        <f t="shared" si="12"/>
        <v>0</v>
      </c>
      <c r="K228" s="11">
        <v>0</v>
      </c>
      <c r="L228" s="11">
        <v>0</v>
      </c>
    </row>
    <row r="229" spans="1:12" ht="18.75" customHeight="1" x14ac:dyDescent="0.4">
      <c r="A229" s="6" t="s">
        <v>11</v>
      </c>
      <c r="B229" s="5" t="s">
        <v>68</v>
      </c>
      <c r="C229" s="9" t="s">
        <v>47</v>
      </c>
      <c r="D229" s="5">
        <v>1197</v>
      </c>
      <c r="E229" s="9">
        <f t="shared" si="11"/>
        <v>477</v>
      </c>
      <c r="F229" s="5">
        <v>265</v>
      </c>
      <c r="G229" s="5">
        <f t="shared" si="10"/>
        <v>212</v>
      </c>
      <c r="H229" s="5">
        <v>53</v>
      </c>
      <c r="I229" s="4">
        <f t="shared" si="12"/>
        <v>333.9</v>
      </c>
      <c r="K229" s="11">
        <v>59</v>
      </c>
      <c r="L229" s="11">
        <v>153</v>
      </c>
    </row>
    <row r="230" spans="1:12" ht="18.75" customHeight="1" x14ac:dyDescent="0.4">
      <c r="A230" s="6" t="s">
        <v>11</v>
      </c>
      <c r="B230" s="5" t="s">
        <v>68</v>
      </c>
      <c r="C230" s="9" t="s">
        <v>48</v>
      </c>
      <c r="D230" s="5">
        <v>2366</v>
      </c>
      <c r="E230" s="9">
        <f t="shared" si="11"/>
        <v>927</v>
      </c>
      <c r="F230" s="5">
        <v>466</v>
      </c>
      <c r="G230" s="5">
        <f t="shared" si="10"/>
        <v>461</v>
      </c>
      <c r="H230" s="5">
        <v>75</v>
      </c>
      <c r="I230" s="4">
        <f t="shared" si="12"/>
        <v>648.9</v>
      </c>
      <c r="K230" s="11">
        <v>74</v>
      </c>
      <c r="L230" s="11">
        <v>387</v>
      </c>
    </row>
    <row r="231" spans="1:12" ht="18.75" customHeight="1" x14ac:dyDescent="0.4">
      <c r="A231" s="6" t="s">
        <v>11</v>
      </c>
      <c r="B231" s="5" t="s">
        <v>68</v>
      </c>
      <c r="C231" s="9" t="s">
        <v>49</v>
      </c>
      <c r="D231" s="5">
        <v>2072</v>
      </c>
      <c r="E231" s="9">
        <f t="shared" si="11"/>
        <v>769</v>
      </c>
      <c r="F231" s="5">
        <v>449</v>
      </c>
      <c r="G231" s="5">
        <f t="shared" si="10"/>
        <v>320</v>
      </c>
      <c r="H231" s="5">
        <v>36</v>
      </c>
      <c r="I231" s="4">
        <f t="shared" si="12"/>
        <v>538.29999999999995</v>
      </c>
      <c r="K231" s="11">
        <v>211</v>
      </c>
      <c r="L231" s="11">
        <v>109</v>
      </c>
    </row>
    <row r="232" spans="1:12" ht="18.75" customHeight="1" x14ac:dyDescent="0.4">
      <c r="A232" s="6" t="s">
        <v>11</v>
      </c>
      <c r="B232" s="5" t="s">
        <v>68</v>
      </c>
      <c r="C232" s="9" t="s">
        <v>263</v>
      </c>
      <c r="D232" s="5">
        <v>578</v>
      </c>
      <c r="E232" s="9">
        <f t="shared" si="11"/>
        <v>311</v>
      </c>
      <c r="F232" s="5">
        <v>102</v>
      </c>
      <c r="G232" s="5">
        <f t="shared" si="10"/>
        <v>209</v>
      </c>
      <c r="H232" s="5">
        <v>18</v>
      </c>
      <c r="I232" s="4">
        <f t="shared" si="12"/>
        <v>217.7</v>
      </c>
      <c r="K232" s="11">
        <v>13</v>
      </c>
      <c r="L232" s="11">
        <v>196</v>
      </c>
    </row>
    <row r="233" spans="1:12" ht="18.75" customHeight="1" x14ac:dyDescent="0.4">
      <c r="A233" s="6" t="s">
        <v>11</v>
      </c>
      <c r="B233" s="5" t="s">
        <v>68</v>
      </c>
      <c r="C233" s="9" t="s">
        <v>264</v>
      </c>
      <c r="D233" s="5">
        <v>652</v>
      </c>
      <c r="E233" s="9">
        <f t="shared" si="11"/>
        <v>369</v>
      </c>
      <c r="F233" s="5">
        <v>100</v>
      </c>
      <c r="G233" s="5">
        <f t="shared" si="10"/>
        <v>269</v>
      </c>
      <c r="H233" s="5">
        <v>17</v>
      </c>
      <c r="I233" s="4">
        <f t="shared" si="12"/>
        <v>258.3</v>
      </c>
      <c r="K233" s="11">
        <v>16</v>
      </c>
      <c r="L233" s="11">
        <v>253</v>
      </c>
    </row>
    <row r="234" spans="1:12" ht="18.75" customHeight="1" x14ac:dyDescent="0.4">
      <c r="A234" s="6" t="s">
        <v>11</v>
      </c>
      <c r="B234" s="5" t="s">
        <v>68</v>
      </c>
      <c r="C234" s="9" t="s">
        <v>50</v>
      </c>
      <c r="D234" s="5">
        <v>784</v>
      </c>
      <c r="E234" s="9">
        <f t="shared" si="11"/>
        <v>310</v>
      </c>
      <c r="F234" s="5">
        <v>193</v>
      </c>
      <c r="G234" s="5">
        <f t="shared" si="10"/>
        <v>117</v>
      </c>
      <c r="H234" s="5">
        <v>40</v>
      </c>
      <c r="I234" s="4">
        <f t="shared" si="12"/>
        <v>217</v>
      </c>
      <c r="K234" s="11">
        <v>13</v>
      </c>
      <c r="L234" s="11">
        <v>104</v>
      </c>
    </row>
    <row r="235" spans="1:12" ht="18.75" customHeight="1" x14ac:dyDescent="0.4">
      <c r="A235" s="6" t="s">
        <v>11</v>
      </c>
      <c r="B235" s="5" t="s">
        <v>68</v>
      </c>
      <c r="C235" s="9" t="s">
        <v>51</v>
      </c>
      <c r="D235" s="5">
        <v>1818</v>
      </c>
      <c r="E235" s="9">
        <f t="shared" si="11"/>
        <v>748</v>
      </c>
      <c r="F235" s="5">
        <v>515</v>
      </c>
      <c r="G235" s="5">
        <f t="shared" si="10"/>
        <v>233</v>
      </c>
      <c r="H235" s="5">
        <v>90</v>
      </c>
      <c r="I235" s="4">
        <f t="shared" si="12"/>
        <v>523.6</v>
      </c>
      <c r="K235" s="11">
        <v>34</v>
      </c>
      <c r="L235" s="11">
        <v>199</v>
      </c>
    </row>
    <row r="236" spans="1:12" ht="18.75" customHeight="1" x14ac:dyDescent="0.4">
      <c r="A236" s="6" t="s">
        <v>11</v>
      </c>
      <c r="B236" s="5" t="s">
        <v>68</v>
      </c>
      <c r="C236" s="9" t="s">
        <v>52</v>
      </c>
      <c r="D236" s="5">
        <v>1538</v>
      </c>
      <c r="E236" s="9">
        <f t="shared" si="11"/>
        <v>651</v>
      </c>
      <c r="F236" s="5">
        <v>273</v>
      </c>
      <c r="G236" s="5">
        <f t="shared" si="10"/>
        <v>378</v>
      </c>
      <c r="H236" s="5">
        <v>33</v>
      </c>
      <c r="I236" s="4">
        <f t="shared" si="12"/>
        <v>455.7</v>
      </c>
      <c r="K236" s="11">
        <v>165</v>
      </c>
      <c r="L236" s="11">
        <v>213</v>
      </c>
    </row>
    <row r="237" spans="1:12" ht="18.75" customHeight="1" x14ac:dyDescent="0.4">
      <c r="A237" s="6" t="s">
        <v>11</v>
      </c>
      <c r="B237" s="5" t="s">
        <v>68</v>
      </c>
      <c r="C237" s="9" t="s">
        <v>265</v>
      </c>
      <c r="D237" s="5">
        <v>654</v>
      </c>
      <c r="E237" s="9">
        <f t="shared" si="11"/>
        <v>297</v>
      </c>
      <c r="F237" s="5">
        <v>184</v>
      </c>
      <c r="G237" s="5">
        <f t="shared" si="10"/>
        <v>113</v>
      </c>
      <c r="H237" s="5">
        <v>19</v>
      </c>
      <c r="I237" s="4">
        <f t="shared" si="12"/>
        <v>207.89999999999998</v>
      </c>
      <c r="K237" s="11">
        <v>23</v>
      </c>
      <c r="L237" s="11">
        <v>90</v>
      </c>
    </row>
    <row r="238" spans="1:12" ht="18.75" customHeight="1" x14ac:dyDescent="0.4">
      <c r="A238" s="6" t="s">
        <v>11</v>
      </c>
      <c r="B238" s="5" t="s">
        <v>68</v>
      </c>
      <c r="C238" s="9" t="s">
        <v>266</v>
      </c>
      <c r="D238" s="5">
        <v>816</v>
      </c>
      <c r="E238" s="9">
        <f t="shared" si="11"/>
        <v>338</v>
      </c>
      <c r="F238" s="5">
        <v>235</v>
      </c>
      <c r="G238" s="5">
        <f t="shared" si="10"/>
        <v>103</v>
      </c>
      <c r="H238" s="5">
        <v>17</v>
      </c>
      <c r="I238" s="4">
        <f t="shared" si="12"/>
        <v>236.6</v>
      </c>
      <c r="K238" s="11">
        <v>28</v>
      </c>
      <c r="L238" s="11">
        <v>75</v>
      </c>
    </row>
    <row r="239" spans="1:12" ht="18.75" customHeight="1" x14ac:dyDescent="0.4">
      <c r="A239" s="6" t="s">
        <v>11</v>
      </c>
      <c r="B239" s="5" t="s">
        <v>68</v>
      </c>
      <c r="C239" s="9" t="s">
        <v>267</v>
      </c>
      <c r="D239" s="5">
        <v>349</v>
      </c>
      <c r="E239" s="9">
        <f t="shared" si="11"/>
        <v>149</v>
      </c>
      <c r="F239" s="5">
        <v>113</v>
      </c>
      <c r="G239" s="5">
        <f t="shared" si="10"/>
        <v>36</v>
      </c>
      <c r="H239" s="5">
        <v>4</v>
      </c>
      <c r="I239" s="4">
        <f t="shared" si="12"/>
        <v>104.3</v>
      </c>
      <c r="K239" s="11">
        <v>5</v>
      </c>
      <c r="L239" s="11">
        <v>31</v>
      </c>
    </row>
    <row r="240" spans="1:12" ht="18.75" customHeight="1" x14ac:dyDescent="0.4">
      <c r="A240" s="6" t="s">
        <v>11</v>
      </c>
      <c r="B240" s="5" t="s">
        <v>68</v>
      </c>
      <c r="C240" s="9" t="s">
        <v>268</v>
      </c>
      <c r="D240" s="5">
        <v>680</v>
      </c>
      <c r="E240" s="9">
        <f t="shared" si="11"/>
        <v>281</v>
      </c>
      <c r="F240" s="5">
        <v>64</v>
      </c>
      <c r="G240" s="5">
        <f t="shared" si="10"/>
        <v>217</v>
      </c>
      <c r="H240" s="5">
        <v>4</v>
      </c>
      <c r="I240" s="4">
        <f t="shared" si="12"/>
        <v>196.7</v>
      </c>
      <c r="K240" s="11">
        <v>155</v>
      </c>
      <c r="L240" s="11">
        <v>62</v>
      </c>
    </row>
    <row r="241" spans="1:12" ht="18.75" customHeight="1" x14ac:dyDescent="0.4">
      <c r="A241" s="6" t="s">
        <v>11</v>
      </c>
      <c r="B241" s="5" t="s">
        <v>68</v>
      </c>
      <c r="C241" s="9" t="s">
        <v>269</v>
      </c>
      <c r="D241" s="5">
        <v>1220</v>
      </c>
      <c r="E241" s="9">
        <f t="shared" si="11"/>
        <v>490</v>
      </c>
      <c r="F241" s="5">
        <v>70</v>
      </c>
      <c r="G241" s="5">
        <f t="shared" si="10"/>
        <v>420</v>
      </c>
      <c r="H241" s="5">
        <v>6</v>
      </c>
      <c r="I241" s="4">
        <f t="shared" si="12"/>
        <v>343</v>
      </c>
      <c r="K241" s="11">
        <v>381</v>
      </c>
      <c r="L241" s="11">
        <v>39</v>
      </c>
    </row>
    <row r="242" spans="1:12" ht="18.75" customHeight="1" x14ac:dyDescent="0.4">
      <c r="A242" s="6" t="s">
        <v>11</v>
      </c>
      <c r="B242" s="5" t="s">
        <v>68</v>
      </c>
      <c r="C242" s="9" t="s">
        <v>53</v>
      </c>
      <c r="D242" s="5">
        <v>939</v>
      </c>
      <c r="E242" s="9">
        <f t="shared" si="11"/>
        <v>399</v>
      </c>
      <c r="F242" s="5">
        <v>222</v>
      </c>
      <c r="G242" s="5">
        <f t="shared" si="10"/>
        <v>177</v>
      </c>
      <c r="H242" s="5">
        <v>12</v>
      </c>
      <c r="I242" s="4">
        <f t="shared" si="12"/>
        <v>279.29999999999995</v>
      </c>
      <c r="K242" s="11">
        <v>68</v>
      </c>
      <c r="L242" s="11">
        <v>109</v>
      </c>
    </row>
    <row r="243" spans="1:12" ht="18.75" customHeight="1" x14ac:dyDescent="0.4">
      <c r="A243" s="6" t="s">
        <v>11</v>
      </c>
      <c r="B243" s="5" t="s">
        <v>68</v>
      </c>
      <c r="C243" s="9" t="s">
        <v>54</v>
      </c>
      <c r="D243" s="5">
        <v>349</v>
      </c>
      <c r="E243" s="9">
        <f t="shared" si="11"/>
        <v>125</v>
      </c>
      <c r="F243" s="5">
        <v>78</v>
      </c>
      <c r="G243" s="5">
        <f t="shared" si="10"/>
        <v>47</v>
      </c>
      <c r="H243" s="5">
        <v>19</v>
      </c>
      <c r="I243" s="4">
        <f t="shared" si="12"/>
        <v>87.5</v>
      </c>
      <c r="K243" s="11">
        <v>8</v>
      </c>
      <c r="L243" s="11">
        <v>39</v>
      </c>
    </row>
    <row r="244" spans="1:12" ht="18.75" customHeight="1" x14ac:dyDescent="0.4">
      <c r="A244" s="6" t="s">
        <v>11</v>
      </c>
      <c r="B244" s="5" t="s">
        <v>68</v>
      </c>
      <c r="C244" s="9" t="s">
        <v>55</v>
      </c>
      <c r="D244" s="5">
        <v>1470</v>
      </c>
      <c r="E244" s="9">
        <f t="shared" si="11"/>
        <v>577</v>
      </c>
      <c r="F244" s="5">
        <v>448</v>
      </c>
      <c r="G244" s="5">
        <f t="shared" si="10"/>
        <v>129</v>
      </c>
      <c r="H244" s="5">
        <v>34</v>
      </c>
      <c r="I244" s="4">
        <f t="shared" si="12"/>
        <v>403.9</v>
      </c>
      <c r="K244" s="11">
        <v>10</v>
      </c>
      <c r="L244" s="11">
        <v>119</v>
      </c>
    </row>
    <row r="245" spans="1:12" ht="18.75" customHeight="1" x14ac:dyDescent="0.4">
      <c r="A245" s="6" t="s">
        <v>11</v>
      </c>
      <c r="B245" s="5" t="s">
        <v>68</v>
      </c>
      <c r="C245" s="9" t="s">
        <v>56</v>
      </c>
      <c r="D245" s="5">
        <v>92</v>
      </c>
      <c r="E245" s="9">
        <f t="shared" si="11"/>
        <v>20</v>
      </c>
      <c r="F245" s="5">
        <v>19</v>
      </c>
      <c r="G245" s="5">
        <f t="shared" si="10"/>
        <v>1</v>
      </c>
      <c r="H245" s="5">
        <v>13</v>
      </c>
      <c r="I245" s="4">
        <f t="shared" si="12"/>
        <v>14</v>
      </c>
      <c r="K245" s="11">
        <v>1</v>
      </c>
      <c r="L245" s="11">
        <v>0</v>
      </c>
    </row>
    <row r="246" spans="1:12" ht="18.75" customHeight="1" x14ac:dyDescent="0.4">
      <c r="A246" s="6" t="s">
        <v>11</v>
      </c>
      <c r="B246" s="5" t="s">
        <v>68</v>
      </c>
      <c r="C246" s="9" t="s">
        <v>57</v>
      </c>
      <c r="D246" s="5">
        <v>744</v>
      </c>
      <c r="E246" s="9">
        <f t="shared" si="11"/>
        <v>262</v>
      </c>
      <c r="F246" s="5">
        <v>188</v>
      </c>
      <c r="G246" s="5">
        <f t="shared" si="10"/>
        <v>74</v>
      </c>
      <c r="H246" s="5">
        <v>25</v>
      </c>
      <c r="I246" s="4">
        <f t="shared" si="12"/>
        <v>183.39999999999998</v>
      </c>
      <c r="K246" s="11">
        <v>58</v>
      </c>
      <c r="L246" s="11">
        <v>16</v>
      </c>
    </row>
    <row r="247" spans="1:12" ht="18.75" customHeight="1" x14ac:dyDescent="0.4">
      <c r="A247" s="6" t="s">
        <v>11</v>
      </c>
      <c r="B247" s="5" t="s">
        <v>68</v>
      </c>
      <c r="C247" s="9" t="s">
        <v>58</v>
      </c>
      <c r="D247" s="5">
        <v>1369</v>
      </c>
      <c r="E247" s="9">
        <f t="shared" si="11"/>
        <v>566</v>
      </c>
      <c r="F247" s="5">
        <v>253</v>
      </c>
      <c r="G247" s="5">
        <f t="shared" si="10"/>
        <v>313</v>
      </c>
      <c r="H247" s="5">
        <v>25</v>
      </c>
      <c r="I247" s="4">
        <f t="shared" si="12"/>
        <v>396.2</v>
      </c>
      <c r="K247" s="11">
        <v>163</v>
      </c>
      <c r="L247" s="11">
        <v>150</v>
      </c>
    </row>
    <row r="248" spans="1:12" ht="18.75" customHeight="1" x14ac:dyDescent="0.4">
      <c r="A248" s="6" t="s">
        <v>11</v>
      </c>
      <c r="B248" s="5" t="s">
        <v>68</v>
      </c>
      <c r="C248" s="9" t="s">
        <v>59</v>
      </c>
      <c r="D248" s="5">
        <v>1658</v>
      </c>
      <c r="E248" s="9">
        <f t="shared" si="11"/>
        <v>621</v>
      </c>
      <c r="F248" s="5">
        <v>152</v>
      </c>
      <c r="G248" s="5">
        <f t="shared" si="10"/>
        <v>469</v>
      </c>
      <c r="H248" s="5">
        <v>22</v>
      </c>
      <c r="I248" s="4">
        <f t="shared" si="12"/>
        <v>434.7</v>
      </c>
      <c r="K248" s="11">
        <v>267</v>
      </c>
      <c r="L248" s="11">
        <v>202</v>
      </c>
    </row>
    <row r="249" spans="1:12" ht="18.75" customHeight="1" x14ac:dyDescent="0.4">
      <c r="A249" s="6" t="s">
        <v>11</v>
      </c>
      <c r="B249" s="5" t="s">
        <v>68</v>
      </c>
      <c r="C249" s="9" t="s">
        <v>60</v>
      </c>
      <c r="D249" s="5">
        <v>1401</v>
      </c>
      <c r="E249" s="9">
        <f t="shared" si="11"/>
        <v>670</v>
      </c>
      <c r="F249" s="5">
        <v>352</v>
      </c>
      <c r="G249" s="5">
        <f t="shared" si="10"/>
        <v>318</v>
      </c>
      <c r="H249" s="5">
        <v>20</v>
      </c>
      <c r="I249" s="4">
        <f t="shared" si="12"/>
        <v>468.99999999999994</v>
      </c>
      <c r="K249" s="11">
        <v>37</v>
      </c>
      <c r="L249" s="11">
        <v>281</v>
      </c>
    </row>
    <row r="250" spans="1:12" ht="18.75" customHeight="1" x14ac:dyDescent="0.4">
      <c r="A250" s="6" t="s">
        <v>11</v>
      </c>
      <c r="B250" s="5" t="s">
        <v>68</v>
      </c>
      <c r="C250" s="9" t="s">
        <v>61</v>
      </c>
      <c r="D250" s="5">
        <v>2063</v>
      </c>
      <c r="E250" s="9">
        <f t="shared" si="11"/>
        <v>871</v>
      </c>
      <c r="F250" s="5">
        <v>516</v>
      </c>
      <c r="G250" s="5">
        <f t="shared" si="10"/>
        <v>355</v>
      </c>
      <c r="H250" s="5">
        <v>14</v>
      </c>
      <c r="I250" s="4">
        <f t="shared" si="12"/>
        <v>609.69999999999993</v>
      </c>
      <c r="K250" s="11">
        <v>109</v>
      </c>
      <c r="L250" s="11">
        <v>246</v>
      </c>
    </row>
    <row r="251" spans="1:12" ht="18.75" customHeight="1" x14ac:dyDescent="0.4">
      <c r="A251" s="6" t="s">
        <v>11</v>
      </c>
      <c r="B251" s="5" t="s">
        <v>68</v>
      </c>
      <c r="C251" s="9" t="s">
        <v>62</v>
      </c>
      <c r="D251" s="5">
        <v>951</v>
      </c>
      <c r="E251" s="9">
        <f t="shared" si="11"/>
        <v>584</v>
      </c>
      <c r="F251" s="5">
        <v>107</v>
      </c>
      <c r="G251" s="5">
        <f t="shared" si="10"/>
        <v>477</v>
      </c>
      <c r="H251" s="5">
        <v>11</v>
      </c>
      <c r="I251" s="4">
        <f t="shared" si="12"/>
        <v>408.79999999999995</v>
      </c>
      <c r="K251" s="11">
        <v>429</v>
      </c>
      <c r="L251" s="11">
        <v>48</v>
      </c>
    </row>
    <row r="252" spans="1:12" ht="18.75" customHeight="1" x14ac:dyDescent="0.4">
      <c r="A252" s="6" t="s">
        <v>11</v>
      </c>
      <c r="B252" s="5" t="s">
        <v>68</v>
      </c>
      <c r="C252" s="9" t="s">
        <v>63</v>
      </c>
      <c r="D252" s="5">
        <v>1</v>
      </c>
      <c r="E252" s="9">
        <f t="shared" si="11"/>
        <v>0</v>
      </c>
      <c r="F252" s="5" t="s">
        <v>70</v>
      </c>
      <c r="G252" s="5">
        <f t="shared" si="10"/>
        <v>0</v>
      </c>
      <c r="H252" s="5">
        <v>19</v>
      </c>
      <c r="I252" s="4">
        <f t="shared" si="12"/>
        <v>0</v>
      </c>
      <c r="K252" s="11">
        <v>0</v>
      </c>
      <c r="L252" s="11">
        <v>0</v>
      </c>
    </row>
    <row r="253" spans="1:12" ht="18.75" customHeight="1" x14ac:dyDescent="0.4">
      <c r="A253" s="6" t="s">
        <v>11</v>
      </c>
      <c r="B253" s="5" t="s">
        <v>68</v>
      </c>
      <c r="C253" s="9" t="s">
        <v>64</v>
      </c>
      <c r="D253" s="5">
        <v>1642</v>
      </c>
      <c r="E253" s="9">
        <f t="shared" si="11"/>
        <v>806</v>
      </c>
      <c r="F253" s="5">
        <v>54</v>
      </c>
      <c r="G253" s="5">
        <f t="shared" si="10"/>
        <v>752</v>
      </c>
      <c r="H253" s="5">
        <v>32</v>
      </c>
      <c r="I253" s="4">
        <f t="shared" si="12"/>
        <v>564.19999999999993</v>
      </c>
      <c r="K253" s="11">
        <v>635</v>
      </c>
      <c r="L253" s="11">
        <v>117</v>
      </c>
    </row>
    <row r="254" spans="1:12" ht="18.75" customHeight="1" x14ac:dyDescent="0.4">
      <c r="A254" s="6" t="s">
        <v>11</v>
      </c>
      <c r="B254" s="5" t="s">
        <v>68</v>
      </c>
      <c r="C254" s="9" t="s">
        <v>65</v>
      </c>
      <c r="D254" s="5">
        <v>250</v>
      </c>
      <c r="E254" s="9">
        <f t="shared" si="11"/>
        <v>82</v>
      </c>
      <c r="F254" s="5">
        <v>22</v>
      </c>
      <c r="G254" s="5">
        <f t="shared" si="10"/>
        <v>60</v>
      </c>
      <c r="H254" s="5">
        <v>9</v>
      </c>
      <c r="I254" s="4">
        <f t="shared" si="12"/>
        <v>57.4</v>
      </c>
      <c r="K254" s="11">
        <v>54</v>
      </c>
      <c r="L254" s="11">
        <v>6</v>
      </c>
    </row>
    <row r="255" spans="1:12" ht="18.75" customHeight="1" x14ac:dyDescent="0.4">
      <c r="A255" s="6" t="s">
        <v>11</v>
      </c>
      <c r="B255" s="5" t="s">
        <v>68</v>
      </c>
      <c r="C255" s="9" t="s">
        <v>270</v>
      </c>
      <c r="D255" s="5">
        <v>354</v>
      </c>
      <c r="E255" s="9">
        <f t="shared" si="11"/>
        <v>166</v>
      </c>
      <c r="F255" s="5">
        <v>59</v>
      </c>
      <c r="G255" s="5">
        <f t="shared" si="10"/>
        <v>107</v>
      </c>
      <c r="H255" s="5">
        <v>4</v>
      </c>
      <c r="I255" s="4">
        <f t="shared" si="12"/>
        <v>116.19999999999999</v>
      </c>
      <c r="K255" s="11">
        <v>22</v>
      </c>
      <c r="L255" s="11">
        <v>85</v>
      </c>
    </row>
    <row r="256" spans="1:12" ht="18.75" customHeight="1" x14ac:dyDescent="0.4">
      <c r="A256" s="6" t="s">
        <v>11</v>
      </c>
      <c r="B256" s="5" t="s">
        <v>68</v>
      </c>
      <c r="C256" s="9" t="s">
        <v>271</v>
      </c>
      <c r="D256" s="5">
        <v>1439</v>
      </c>
      <c r="E256" s="9">
        <f t="shared" si="11"/>
        <v>583</v>
      </c>
      <c r="F256" s="5">
        <v>133</v>
      </c>
      <c r="G256" s="5">
        <f t="shared" si="10"/>
        <v>450</v>
      </c>
      <c r="H256" s="5">
        <v>19</v>
      </c>
      <c r="I256" s="4">
        <f t="shared" ref="I256:I259" si="13">SUM(E256*0.7)</f>
        <v>408.09999999999997</v>
      </c>
      <c r="K256" s="11">
        <v>358</v>
      </c>
      <c r="L256" s="11">
        <v>92</v>
      </c>
    </row>
    <row r="257" spans="1:12" ht="18.75" customHeight="1" x14ac:dyDescent="0.4">
      <c r="A257" s="6" t="s">
        <v>11</v>
      </c>
      <c r="B257" s="5" t="s">
        <v>68</v>
      </c>
      <c r="C257" s="9" t="s">
        <v>272</v>
      </c>
      <c r="D257" s="5">
        <v>1283</v>
      </c>
      <c r="E257" s="9">
        <f t="shared" si="11"/>
        <v>705</v>
      </c>
      <c r="F257" s="5">
        <v>163</v>
      </c>
      <c r="G257" s="5">
        <f t="shared" si="10"/>
        <v>542</v>
      </c>
      <c r="H257" s="5">
        <v>24</v>
      </c>
      <c r="I257" s="4">
        <f t="shared" si="13"/>
        <v>493.49999999999994</v>
      </c>
      <c r="K257" s="11">
        <v>202</v>
      </c>
      <c r="L257" s="11">
        <v>340</v>
      </c>
    </row>
    <row r="258" spans="1:12" ht="18.75" customHeight="1" x14ac:dyDescent="0.4">
      <c r="A258" s="6" t="s">
        <v>11</v>
      </c>
      <c r="B258" s="5" t="s">
        <v>68</v>
      </c>
      <c r="C258" s="9" t="s">
        <v>66</v>
      </c>
      <c r="D258" s="5" t="s">
        <v>69</v>
      </c>
      <c r="E258" s="9">
        <f t="shared" si="11"/>
        <v>0</v>
      </c>
      <c r="F258" s="5" t="s">
        <v>69</v>
      </c>
      <c r="G258" s="5">
        <f t="shared" ref="G258" si="14">SUM(K258:L258)</f>
        <v>0</v>
      </c>
      <c r="H258" s="5">
        <v>48</v>
      </c>
      <c r="I258" s="4">
        <f t="shared" si="13"/>
        <v>0</v>
      </c>
      <c r="K258" s="11">
        <v>0</v>
      </c>
      <c r="L258" s="11">
        <v>0</v>
      </c>
    </row>
    <row r="259" spans="1:12" ht="18.75" customHeight="1" x14ac:dyDescent="0.4">
      <c r="A259" s="6" t="s">
        <v>11</v>
      </c>
      <c r="B259" s="5" t="s">
        <v>68</v>
      </c>
      <c r="C259" s="9" t="s">
        <v>67</v>
      </c>
      <c r="D259" s="5" t="s">
        <v>69</v>
      </c>
      <c r="E259" s="9">
        <f t="shared" ref="E259" si="15">SUM(F259:G259)</f>
        <v>0</v>
      </c>
      <c r="F259" s="5" t="s">
        <v>69</v>
      </c>
      <c r="G259" s="5">
        <f>SUM(K259:L259)</f>
        <v>0</v>
      </c>
      <c r="H259" s="5">
        <v>18</v>
      </c>
      <c r="I259" s="4">
        <f t="shared" si="13"/>
        <v>0</v>
      </c>
      <c r="K259" s="11">
        <v>0</v>
      </c>
      <c r="L259" s="11">
        <v>0</v>
      </c>
    </row>
    <row r="260" spans="1:12" ht="18.75" customHeight="1" x14ac:dyDescent="0.4">
      <c r="A260" s="13" t="s">
        <v>9</v>
      </c>
      <c r="B260" s="14"/>
      <c r="C260" s="15"/>
      <c r="D260" s="7">
        <f>SUM(D2:D259)</f>
        <v>145995</v>
      </c>
      <c r="E260" s="7">
        <f t="shared" ref="E260:I260" si="16">SUM(E2:E259)</f>
        <v>69174</v>
      </c>
      <c r="F260" s="7">
        <f t="shared" si="16"/>
        <v>17396</v>
      </c>
      <c r="G260" s="7">
        <f t="shared" si="16"/>
        <v>51778</v>
      </c>
      <c r="H260" s="7">
        <f t="shared" si="16"/>
        <v>13306</v>
      </c>
      <c r="I260" s="7">
        <f t="shared" si="16"/>
        <v>48421.800000000017</v>
      </c>
      <c r="K260" s="11">
        <f>SUM(K2:K259)</f>
        <v>19266</v>
      </c>
      <c r="L260" s="11">
        <f>SUM(L2:L259)</f>
        <v>32512</v>
      </c>
    </row>
    <row r="261" spans="1:12" ht="48" customHeight="1" x14ac:dyDescent="0.4">
      <c r="A261" s="12" t="s">
        <v>6</v>
      </c>
      <c r="B261" s="12"/>
      <c r="C261" s="12"/>
      <c r="D261" s="12"/>
      <c r="E261" s="12"/>
      <c r="F261" s="12"/>
      <c r="G261" s="12"/>
      <c r="H261" s="12"/>
      <c r="I261" s="12"/>
    </row>
  </sheetData>
  <mergeCells count="2">
    <mergeCell ref="A261:I261"/>
    <mergeCell ref="A260:C260"/>
  </mergeCells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横浜市中区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shinsuke abe</dc:creator>
  <cp:lastModifiedBy>shinsuke abe</cp:lastModifiedBy>
  <cp:lastPrinted>2017-09-06T09:09:25Z</cp:lastPrinted>
  <dcterms:created xsi:type="dcterms:W3CDTF">2017-07-03T03:34:37Z</dcterms:created>
  <dcterms:modified xsi:type="dcterms:W3CDTF">2018-01-30T05:59:53Z</dcterms:modified>
</cp:coreProperties>
</file>