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テラマップ\"/>
    </mc:Choice>
  </mc:AlternateContent>
  <bookViews>
    <workbookView xWindow="0" yWindow="0" windowWidth="28800" windowHeight="12825" xr2:uid="{00000000-000D-0000-FFFF-FFFF00000000}"/>
  </bookViews>
  <sheets>
    <sheet name="横浜市泉区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4" l="1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2" i="4"/>
  <c r="G2" i="4"/>
  <c r="E2" i="4"/>
  <c r="E44" i="4" l="1"/>
  <c r="F44" i="4"/>
  <c r="G44" i="4"/>
  <c r="H44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L44" i="4"/>
  <c r="K44" i="4"/>
  <c r="I43" i="4" l="1"/>
  <c r="I44" i="4"/>
</calcChain>
</file>

<file path=xl/sharedStrings.xml><?xml version="1.0" encoding="utf-8"?>
<sst xmlns="http://schemas.openxmlformats.org/spreadsheetml/2006/main" count="140" uniqueCount="59">
  <si>
    <t>都道府県</t>
  </si>
  <si>
    <t>市区町村</t>
  </si>
  <si>
    <t>町丁目名</t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</si>
  <si>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</si>
  <si>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</si>
  <si>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</si>
  <si>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</si>
  <si>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</si>
  <si>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</si>
  <si>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</si>
  <si>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事業所数</t>
    <rPh sb="0" eb="3">
      <t>ジギョウショ</t>
    </rPh>
    <rPh sb="3" eb="4">
      <t>スウ</t>
    </rPh>
    <phoneticPr fontId="2"/>
  </si>
  <si>
    <t>神奈川県</t>
    <rPh sb="0" eb="4">
      <t>カナガワケン</t>
    </rPh>
    <phoneticPr fontId="2"/>
  </si>
  <si>
    <t>-</t>
  </si>
  <si>
    <t>岡津町</t>
  </si>
  <si>
    <t>新橋町</t>
  </si>
  <si>
    <t>弥生台</t>
  </si>
  <si>
    <t>中田町</t>
  </si>
  <si>
    <t>和泉町</t>
  </si>
  <si>
    <t>下飯田町</t>
  </si>
  <si>
    <t>上飯田町</t>
  </si>
  <si>
    <t>池の谷</t>
  </si>
  <si>
    <t>桂坂</t>
  </si>
  <si>
    <t>緑園一丁目</t>
  </si>
  <si>
    <t>緑園二丁目</t>
  </si>
  <si>
    <t>緑園三丁目</t>
  </si>
  <si>
    <t>緑園四丁目</t>
  </si>
  <si>
    <t>緑園五丁目</t>
  </si>
  <si>
    <t>緑園六丁目</t>
  </si>
  <si>
    <t>緑園七丁目</t>
  </si>
  <si>
    <t>白百合一丁目</t>
  </si>
  <si>
    <t>白百合二丁目</t>
  </si>
  <si>
    <t>白百合三丁目</t>
  </si>
  <si>
    <t>西が岡一丁目</t>
  </si>
  <si>
    <t>西が岡二丁目</t>
  </si>
  <si>
    <t>西が岡三丁目</t>
  </si>
  <si>
    <t>領家一丁目</t>
  </si>
  <si>
    <t>領家二丁目</t>
  </si>
  <si>
    <t>領家三丁目</t>
  </si>
  <si>
    <t>領家四丁目</t>
  </si>
  <si>
    <t>中田東一丁目</t>
  </si>
  <si>
    <t>中田東二丁目</t>
  </si>
  <si>
    <t>中田東三丁目</t>
  </si>
  <si>
    <t>中田東四丁目</t>
  </si>
  <si>
    <t>中田北一丁目</t>
  </si>
  <si>
    <t>中田北二丁目</t>
  </si>
  <si>
    <t>中田北三丁目</t>
  </si>
  <si>
    <t>中田西一丁目</t>
  </si>
  <si>
    <t>中田西二丁目</t>
  </si>
  <si>
    <t>中田西三丁目</t>
  </si>
  <si>
    <t>中田西四丁目</t>
  </si>
  <si>
    <t>中田南一丁目</t>
  </si>
  <si>
    <t>中田南二丁目</t>
  </si>
  <si>
    <t>中田南三丁目</t>
  </si>
  <si>
    <t>中田南四丁目</t>
  </si>
  <si>
    <t>中田南五丁目</t>
  </si>
  <si>
    <t>横浜市泉区</t>
  </si>
  <si>
    <t>横浜市泉区</t>
    <phoneticPr fontId="2"/>
  </si>
  <si>
    <t>分譲集合住宅　　　　　　　　　　　　　　　　　　　世帯数</t>
    <phoneticPr fontId="2"/>
  </si>
  <si>
    <t>賃貸集合住宅　　　　　　　　　　　　　　　　　　　世帯数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</si>
</sst>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8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8" customFormat="1" ht="33" customHeight="1" x14ac:dyDescent="0.4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8</v>
      </c>
      <c r="G1" s="2" t="s">
        <v>5</v>
      </c>
      <c r="H1" s="2" t="s">
        <v>10</v>
      </c>
      <c r="I1" s="3" t="s">
        <v>7</v>
      </c>
      <c r="K1" s="10" t="s">
        <v>57</v>
      </c>
      <c r="L1" s="10" t="s">
        <v>58</v>
      </c>
    </row>
    <row r="2" spans="1:12" ht="18.75" customHeight="1" x14ac:dyDescent="0.4">
      <c r="A2" s="6" t="s">
        <v>11</v>
      </c>
      <c r="B2" s="5" t="s">
        <v>56</v>
      </c>
      <c r="C2" s="9" t="s">
        <v>13</v>
      </c>
      <c r="D2" s="5">
        <v>11356</v>
      </c>
      <c r="E2" s="5">
        <f>SUM(F2:G2)</f>
        <v>3841</v>
      </c>
      <c r="F2" s="5">
        <v>2103</v>
      </c>
      <c r="G2" s="5">
        <f>SUM(K2:L2)</f>
        <v>1738</v>
      </c>
      <c r="H2" s="5">
        <v>159</v>
      </c>
      <c r="I2" s="4">
        <f>SUM(E2*0.7)</f>
        <v>2688.7</v>
      </c>
      <c r="K2" s="11">
        <v>846</v>
      </c>
      <c r="L2" s="11">
        <v>892</v>
      </c>
    </row>
    <row r="3" spans="1:12" ht="18.75" customHeight="1" x14ac:dyDescent="0.4">
      <c r="A3" s="6" t="s">
        <v>11</v>
      </c>
      <c r="B3" s="5" t="s">
        <v>55</v>
      </c>
      <c r="C3" s="9" t="s">
        <v>14</v>
      </c>
      <c r="D3" s="5">
        <v>8586</v>
      </c>
      <c r="E3" s="5">
        <f t="shared" ref="E3:E43" si="0">SUM(F3:G3)</f>
        <v>3105</v>
      </c>
      <c r="F3" s="5">
        <v>1978</v>
      </c>
      <c r="G3" s="5">
        <f t="shared" ref="G2:G42" si="1">SUM(K3:L3)</f>
        <v>1127</v>
      </c>
      <c r="H3" s="5">
        <v>143</v>
      </c>
      <c r="I3" s="4">
        <f t="shared" ref="I3:I42" si="2">SUM(E3*0.7)</f>
        <v>2173.5</v>
      </c>
      <c r="K3" s="11">
        <v>319</v>
      </c>
      <c r="L3" s="11">
        <v>808</v>
      </c>
    </row>
    <row r="4" spans="1:12" ht="18.75" customHeight="1" x14ac:dyDescent="0.4">
      <c r="A4" s="6" t="s">
        <v>11</v>
      </c>
      <c r="B4" s="5" t="s">
        <v>55</v>
      </c>
      <c r="C4" s="9" t="s">
        <v>15</v>
      </c>
      <c r="D4" s="5">
        <v>4810</v>
      </c>
      <c r="E4" s="5">
        <f t="shared" si="0"/>
        <v>1871</v>
      </c>
      <c r="F4" s="5">
        <v>619</v>
      </c>
      <c r="G4" s="5">
        <f t="shared" si="1"/>
        <v>1252</v>
      </c>
      <c r="H4" s="5">
        <v>105</v>
      </c>
      <c r="I4" s="4">
        <f t="shared" si="2"/>
        <v>1309.6999999999998</v>
      </c>
      <c r="K4" s="11">
        <v>808</v>
      </c>
      <c r="L4" s="11">
        <v>444</v>
      </c>
    </row>
    <row r="5" spans="1:12" ht="18.75" customHeight="1" x14ac:dyDescent="0.4">
      <c r="A5" s="6" t="s">
        <v>11</v>
      </c>
      <c r="B5" s="5" t="s">
        <v>55</v>
      </c>
      <c r="C5" s="9" t="s">
        <v>16</v>
      </c>
      <c r="D5" s="5">
        <v>406</v>
      </c>
      <c r="E5" s="5">
        <f t="shared" si="0"/>
        <v>76</v>
      </c>
      <c r="F5" s="5">
        <v>64</v>
      </c>
      <c r="G5" s="5">
        <f t="shared" si="1"/>
        <v>12</v>
      </c>
      <c r="H5" s="5">
        <v>58</v>
      </c>
      <c r="I5" s="4">
        <f t="shared" si="2"/>
        <v>53.199999999999996</v>
      </c>
      <c r="K5" s="11">
        <v>3</v>
      </c>
      <c r="L5" s="11">
        <v>9</v>
      </c>
    </row>
    <row r="6" spans="1:12" ht="18.75" customHeight="1" x14ac:dyDescent="0.4">
      <c r="A6" s="6" t="s">
        <v>11</v>
      </c>
      <c r="B6" s="5" t="s">
        <v>55</v>
      </c>
      <c r="C6" s="9" t="s">
        <v>17</v>
      </c>
      <c r="D6" s="5">
        <v>49193</v>
      </c>
      <c r="E6" s="5">
        <f t="shared" si="0"/>
        <v>14937</v>
      </c>
      <c r="F6" s="5">
        <v>10571</v>
      </c>
      <c r="G6" s="5">
        <f t="shared" si="1"/>
        <v>4366</v>
      </c>
      <c r="H6" s="5">
        <v>1130</v>
      </c>
      <c r="I6" s="4">
        <f t="shared" si="2"/>
        <v>10455.9</v>
      </c>
      <c r="K6" s="11">
        <v>1695</v>
      </c>
      <c r="L6" s="11">
        <v>2671</v>
      </c>
    </row>
    <row r="7" spans="1:12" ht="18.75" customHeight="1" x14ac:dyDescent="0.4">
      <c r="A7" s="6" t="s">
        <v>11</v>
      </c>
      <c r="B7" s="5" t="s">
        <v>55</v>
      </c>
      <c r="C7" s="9" t="s">
        <v>18</v>
      </c>
      <c r="D7" s="5">
        <v>2590</v>
      </c>
      <c r="E7" s="5">
        <f t="shared" si="0"/>
        <v>879</v>
      </c>
      <c r="F7" s="5">
        <v>748</v>
      </c>
      <c r="G7" s="5">
        <f t="shared" si="1"/>
        <v>131</v>
      </c>
      <c r="H7" s="5">
        <v>78</v>
      </c>
      <c r="I7" s="4">
        <f t="shared" si="2"/>
        <v>615.29999999999995</v>
      </c>
      <c r="K7" s="11">
        <v>0</v>
      </c>
      <c r="L7" s="11">
        <v>131</v>
      </c>
    </row>
    <row r="8" spans="1:12" ht="18.75" customHeight="1" x14ac:dyDescent="0.4">
      <c r="A8" s="6" t="s">
        <v>11</v>
      </c>
      <c r="B8" s="5" t="s">
        <v>55</v>
      </c>
      <c r="C8" s="9" t="s">
        <v>19</v>
      </c>
      <c r="D8" s="5">
        <v>19528</v>
      </c>
      <c r="E8" s="5">
        <f t="shared" si="0"/>
        <v>7630</v>
      </c>
      <c r="F8" s="5">
        <v>2958</v>
      </c>
      <c r="G8" s="5">
        <f t="shared" si="1"/>
        <v>4672</v>
      </c>
      <c r="H8" s="5">
        <v>455</v>
      </c>
      <c r="I8" s="4">
        <f t="shared" si="2"/>
        <v>5341</v>
      </c>
      <c r="K8" s="11">
        <v>482</v>
      </c>
      <c r="L8" s="11">
        <v>4190</v>
      </c>
    </row>
    <row r="9" spans="1:12" ht="18.75" customHeight="1" x14ac:dyDescent="0.4">
      <c r="A9" s="6" t="s">
        <v>11</v>
      </c>
      <c r="B9" s="5" t="s">
        <v>55</v>
      </c>
      <c r="C9" s="9" t="s">
        <v>20</v>
      </c>
      <c r="D9" s="5">
        <v>280</v>
      </c>
      <c r="E9" s="5">
        <f t="shared" si="0"/>
        <v>17</v>
      </c>
      <c r="F9" s="5">
        <v>17</v>
      </c>
      <c r="G9" s="5">
        <f t="shared" si="1"/>
        <v>0</v>
      </c>
      <c r="H9" s="5">
        <v>20</v>
      </c>
      <c r="I9" s="4">
        <f t="shared" si="2"/>
        <v>11.899999999999999</v>
      </c>
      <c r="K9" s="11">
        <v>0</v>
      </c>
      <c r="L9" s="11">
        <v>0</v>
      </c>
    </row>
    <row r="10" spans="1:12" ht="18.75" customHeight="1" x14ac:dyDescent="0.4">
      <c r="A10" s="6" t="s">
        <v>11</v>
      </c>
      <c r="B10" s="5" t="s">
        <v>55</v>
      </c>
      <c r="C10" s="9" t="s">
        <v>22</v>
      </c>
      <c r="D10" s="5">
        <v>1461</v>
      </c>
      <c r="E10" s="5">
        <f t="shared" si="0"/>
        <v>651</v>
      </c>
      <c r="F10" s="5">
        <v>263</v>
      </c>
      <c r="G10" s="5">
        <f t="shared" si="1"/>
        <v>388</v>
      </c>
      <c r="H10" s="5">
        <v>26</v>
      </c>
      <c r="I10" s="4">
        <f t="shared" si="2"/>
        <v>455.7</v>
      </c>
      <c r="K10" s="11">
        <v>32</v>
      </c>
      <c r="L10" s="11">
        <v>356</v>
      </c>
    </row>
    <row r="11" spans="1:12" ht="18.75" customHeight="1" x14ac:dyDescent="0.4">
      <c r="A11" s="6" t="s">
        <v>11</v>
      </c>
      <c r="B11" s="5" t="s">
        <v>55</v>
      </c>
      <c r="C11" s="9" t="s">
        <v>23</v>
      </c>
      <c r="D11" s="5">
        <v>1837</v>
      </c>
      <c r="E11" s="5">
        <f t="shared" si="0"/>
        <v>676</v>
      </c>
      <c r="F11" s="5">
        <v>421</v>
      </c>
      <c r="G11" s="5">
        <f t="shared" si="1"/>
        <v>255</v>
      </c>
      <c r="H11" s="5">
        <v>26</v>
      </c>
      <c r="I11" s="4">
        <f t="shared" si="2"/>
        <v>473.2</v>
      </c>
      <c r="K11" s="11">
        <v>52</v>
      </c>
      <c r="L11" s="11">
        <v>203</v>
      </c>
    </row>
    <row r="12" spans="1:12" ht="18.75" customHeight="1" x14ac:dyDescent="0.4">
      <c r="A12" s="6" t="s">
        <v>11</v>
      </c>
      <c r="B12" s="5" t="s">
        <v>55</v>
      </c>
      <c r="C12" s="9" t="s">
        <v>24</v>
      </c>
      <c r="D12" s="5">
        <v>2121</v>
      </c>
      <c r="E12" s="5">
        <f t="shared" si="0"/>
        <v>805</v>
      </c>
      <c r="F12" s="5">
        <v>534</v>
      </c>
      <c r="G12" s="5">
        <f t="shared" si="1"/>
        <v>271</v>
      </c>
      <c r="H12" s="5">
        <v>44</v>
      </c>
      <c r="I12" s="4">
        <f t="shared" si="2"/>
        <v>563.5</v>
      </c>
      <c r="K12" s="11">
        <v>124</v>
      </c>
      <c r="L12" s="11">
        <v>147</v>
      </c>
    </row>
    <row r="13" spans="1:12" ht="18.75" customHeight="1" x14ac:dyDescent="0.4">
      <c r="A13" s="6" t="s">
        <v>11</v>
      </c>
      <c r="B13" s="5" t="s">
        <v>55</v>
      </c>
      <c r="C13" s="9" t="s">
        <v>25</v>
      </c>
      <c r="D13" s="5">
        <v>4882</v>
      </c>
      <c r="E13" s="5">
        <f t="shared" si="0"/>
        <v>1827</v>
      </c>
      <c r="F13" s="5" t="s">
        <v>12</v>
      </c>
      <c r="G13" s="5">
        <f t="shared" si="1"/>
        <v>1827</v>
      </c>
      <c r="H13" s="5">
        <v>37</v>
      </c>
      <c r="I13" s="4">
        <f t="shared" si="2"/>
        <v>1278.8999999999999</v>
      </c>
      <c r="K13" s="11">
        <v>1731</v>
      </c>
      <c r="L13" s="11">
        <v>96</v>
      </c>
    </row>
    <row r="14" spans="1:12" ht="18.75" customHeight="1" x14ac:dyDescent="0.4">
      <c r="A14" s="6" t="s">
        <v>11</v>
      </c>
      <c r="B14" s="5" t="s">
        <v>55</v>
      </c>
      <c r="C14" s="9" t="s">
        <v>26</v>
      </c>
      <c r="D14" s="5">
        <v>1236</v>
      </c>
      <c r="E14" s="5">
        <f t="shared" si="0"/>
        <v>388</v>
      </c>
      <c r="F14" s="5">
        <v>306</v>
      </c>
      <c r="G14" s="5">
        <f t="shared" si="1"/>
        <v>82</v>
      </c>
      <c r="H14" s="5">
        <v>15</v>
      </c>
      <c r="I14" s="4">
        <f t="shared" si="2"/>
        <v>271.59999999999997</v>
      </c>
      <c r="K14" s="11">
        <v>0</v>
      </c>
      <c r="L14" s="11">
        <v>82</v>
      </c>
    </row>
    <row r="15" spans="1:12" ht="18.75" customHeight="1" x14ac:dyDescent="0.4">
      <c r="A15" s="6" t="s">
        <v>11</v>
      </c>
      <c r="B15" s="5" t="s">
        <v>55</v>
      </c>
      <c r="C15" s="9" t="s">
        <v>27</v>
      </c>
      <c r="D15" s="5">
        <v>2290</v>
      </c>
      <c r="E15" s="5">
        <f t="shared" si="0"/>
        <v>760</v>
      </c>
      <c r="F15" s="5">
        <v>654</v>
      </c>
      <c r="G15" s="5">
        <f t="shared" si="1"/>
        <v>106</v>
      </c>
      <c r="H15" s="5">
        <v>18</v>
      </c>
      <c r="I15" s="4">
        <f t="shared" si="2"/>
        <v>532</v>
      </c>
      <c r="K15" s="11">
        <v>0</v>
      </c>
      <c r="L15" s="11">
        <v>106</v>
      </c>
    </row>
    <row r="16" spans="1:12" ht="18.75" customHeight="1" x14ac:dyDescent="0.4">
      <c r="A16" s="6" t="s">
        <v>11</v>
      </c>
      <c r="B16" s="5" t="s">
        <v>55</v>
      </c>
      <c r="C16" s="9" t="s">
        <v>28</v>
      </c>
      <c r="D16" s="5">
        <v>779</v>
      </c>
      <c r="E16" s="5">
        <f t="shared" si="0"/>
        <v>303</v>
      </c>
      <c r="F16" s="5">
        <v>210</v>
      </c>
      <c r="G16" s="5">
        <f t="shared" si="1"/>
        <v>93</v>
      </c>
      <c r="H16" s="5">
        <v>11</v>
      </c>
      <c r="I16" s="4">
        <f t="shared" si="2"/>
        <v>212.1</v>
      </c>
      <c r="K16" s="11">
        <v>1</v>
      </c>
      <c r="L16" s="11">
        <v>92</v>
      </c>
    </row>
    <row r="17" spans="1:12" ht="18.75" customHeight="1" x14ac:dyDescent="0.4">
      <c r="A17" s="6" t="s">
        <v>11</v>
      </c>
      <c r="B17" s="5" t="s">
        <v>55</v>
      </c>
      <c r="C17" s="9" t="s">
        <v>29</v>
      </c>
      <c r="D17" s="5">
        <v>1599</v>
      </c>
      <c r="E17" s="5">
        <f t="shared" si="0"/>
        <v>563</v>
      </c>
      <c r="F17" s="5">
        <v>479</v>
      </c>
      <c r="G17" s="5">
        <f t="shared" si="1"/>
        <v>84</v>
      </c>
      <c r="H17" s="5">
        <v>13</v>
      </c>
      <c r="I17" s="4">
        <f t="shared" si="2"/>
        <v>394.09999999999997</v>
      </c>
      <c r="K17" s="11">
        <v>3</v>
      </c>
      <c r="L17" s="11">
        <v>81</v>
      </c>
    </row>
    <row r="18" spans="1:12" ht="18.75" customHeight="1" x14ac:dyDescent="0.4">
      <c r="A18" s="6" t="s">
        <v>11</v>
      </c>
      <c r="B18" s="5" t="s">
        <v>55</v>
      </c>
      <c r="C18" s="9" t="s">
        <v>30</v>
      </c>
      <c r="D18" s="5">
        <v>1026</v>
      </c>
      <c r="E18" s="5">
        <f t="shared" si="0"/>
        <v>384</v>
      </c>
      <c r="F18" s="5">
        <v>368</v>
      </c>
      <c r="G18" s="5">
        <f t="shared" si="1"/>
        <v>16</v>
      </c>
      <c r="H18" s="5">
        <v>12</v>
      </c>
      <c r="I18" s="4">
        <f t="shared" si="2"/>
        <v>268.79999999999995</v>
      </c>
      <c r="K18" s="11">
        <v>0</v>
      </c>
      <c r="L18" s="11">
        <v>16</v>
      </c>
    </row>
    <row r="19" spans="1:12" ht="18.75" customHeight="1" x14ac:dyDescent="0.4">
      <c r="A19" s="6" t="s">
        <v>11</v>
      </c>
      <c r="B19" s="5" t="s">
        <v>55</v>
      </c>
      <c r="C19" s="9" t="s">
        <v>31</v>
      </c>
      <c r="D19" s="5">
        <v>1190</v>
      </c>
      <c r="E19" s="5">
        <f t="shared" si="0"/>
        <v>429</v>
      </c>
      <c r="F19" s="5">
        <v>384</v>
      </c>
      <c r="G19" s="5">
        <f t="shared" si="1"/>
        <v>45</v>
      </c>
      <c r="H19" s="5">
        <v>8</v>
      </c>
      <c r="I19" s="4">
        <f t="shared" si="2"/>
        <v>300.29999999999995</v>
      </c>
      <c r="K19" s="11">
        <v>3</v>
      </c>
      <c r="L19" s="11">
        <v>42</v>
      </c>
    </row>
    <row r="20" spans="1:12" ht="18.75" customHeight="1" x14ac:dyDescent="0.4">
      <c r="A20" s="6" t="s">
        <v>11</v>
      </c>
      <c r="B20" s="5" t="s">
        <v>55</v>
      </c>
      <c r="C20" s="9" t="s">
        <v>32</v>
      </c>
      <c r="D20" s="5">
        <v>1566</v>
      </c>
      <c r="E20" s="5">
        <f t="shared" si="0"/>
        <v>491</v>
      </c>
      <c r="F20" s="5">
        <v>256</v>
      </c>
      <c r="G20" s="5">
        <f t="shared" si="1"/>
        <v>235</v>
      </c>
      <c r="H20" s="5">
        <v>21</v>
      </c>
      <c r="I20" s="4">
        <f t="shared" si="2"/>
        <v>343.7</v>
      </c>
      <c r="K20" s="11">
        <v>93</v>
      </c>
      <c r="L20" s="11">
        <v>142</v>
      </c>
    </row>
    <row r="21" spans="1:12" ht="18.75" customHeight="1" x14ac:dyDescent="0.4">
      <c r="A21" s="6" t="s">
        <v>11</v>
      </c>
      <c r="B21" s="5" t="s">
        <v>55</v>
      </c>
      <c r="C21" s="9" t="s">
        <v>33</v>
      </c>
      <c r="D21" s="5">
        <v>1157</v>
      </c>
      <c r="E21" s="5">
        <f t="shared" si="0"/>
        <v>375</v>
      </c>
      <c r="F21" s="5">
        <v>327</v>
      </c>
      <c r="G21" s="5">
        <f t="shared" si="1"/>
        <v>48</v>
      </c>
      <c r="H21" s="5">
        <v>10</v>
      </c>
      <c r="I21" s="4">
        <f t="shared" si="2"/>
        <v>262.5</v>
      </c>
      <c r="K21" s="11">
        <v>3</v>
      </c>
      <c r="L21" s="11">
        <v>45</v>
      </c>
    </row>
    <row r="22" spans="1:12" ht="18.75" customHeight="1" x14ac:dyDescent="0.4">
      <c r="A22" s="6" t="s">
        <v>11</v>
      </c>
      <c r="B22" s="5" t="s">
        <v>55</v>
      </c>
      <c r="C22" s="9" t="s">
        <v>34</v>
      </c>
      <c r="D22" s="5">
        <v>1299</v>
      </c>
      <c r="E22" s="5">
        <f t="shared" si="0"/>
        <v>428</v>
      </c>
      <c r="F22" s="5">
        <v>337</v>
      </c>
      <c r="G22" s="5">
        <f t="shared" si="1"/>
        <v>91</v>
      </c>
      <c r="H22" s="5">
        <v>11</v>
      </c>
      <c r="I22" s="4">
        <f t="shared" si="2"/>
        <v>299.59999999999997</v>
      </c>
      <c r="K22" s="11">
        <v>33</v>
      </c>
      <c r="L22" s="11">
        <v>58</v>
      </c>
    </row>
    <row r="23" spans="1:12" ht="18.75" customHeight="1" x14ac:dyDescent="0.4">
      <c r="A23" s="6" t="s">
        <v>11</v>
      </c>
      <c r="B23" s="5" t="s">
        <v>55</v>
      </c>
      <c r="C23" s="9" t="s">
        <v>35</v>
      </c>
      <c r="D23" s="5">
        <v>877</v>
      </c>
      <c r="E23" s="5">
        <f t="shared" si="0"/>
        <v>265</v>
      </c>
      <c r="F23" s="5">
        <v>211</v>
      </c>
      <c r="G23" s="5">
        <f t="shared" si="1"/>
        <v>54</v>
      </c>
      <c r="H23" s="5">
        <v>7</v>
      </c>
      <c r="I23" s="4">
        <f t="shared" si="2"/>
        <v>185.5</v>
      </c>
      <c r="K23" s="11">
        <v>4</v>
      </c>
      <c r="L23" s="11">
        <v>50</v>
      </c>
    </row>
    <row r="24" spans="1:12" ht="18.75" customHeight="1" x14ac:dyDescent="0.4">
      <c r="A24" s="6" t="s">
        <v>11</v>
      </c>
      <c r="B24" s="5" t="s">
        <v>55</v>
      </c>
      <c r="C24" s="9" t="s">
        <v>36</v>
      </c>
      <c r="D24" s="5">
        <v>960</v>
      </c>
      <c r="E24" s="5">
        <f t="shared" si="0"/>
        <v>308</v>
      </c>
      <c r="F24" s="5">
        <v>180</v>
      </c>
      <c r="G24" s="5">
        <f t="shared" si="1"/>
        <v>128</v>
      </c>
      <c r="H24" s="5">
        <v>12</v>
      </c>
      <c r="I24" s="4">
        <f t="shared" si="2"/>
        <v>215.6</v>
      </c>
      <c r="K24" s="11">
        <v>87</v>
      </c>
      <c r="L24" s="11">
        <v>41</v>
      </c>
    </row>
    <row r="25" spans="1:12" ht="18.75" customHeight="1" x14ac:dyDescent="0.4">
      <c r="A25" s="6" t="s">
        <v>11</v>
      </c>
      <c r="B25" s="5" t="s">
        <v>55</v>
      </c>
      <c r="C25" s="9" t="s">
        <v>37</v>
      </c>
      <c r="D25" s="5">
        <v>1021</v>
      </c>
      <c r="E25" s="5">
        <f t="shared" si="0"/>
        <v>347</v>
      </c>
      <c r="F25" s="5">
        <v>233</v>
      </c>
      <c r="G25" s="5">
        <f t="shared" si="1"/>
        <v>114</v>
      </c>
      <c r="H25" s="5">
        <v>17</v>
      </c>
      <c r="I25" s="4">
        <f t="shared" si="2"/>
        <v>242.89999999999998</v>
      </c>
      <c r="K25" s="11">
        <v>77</v>
      </c>
      <c r="L25" s="11">
        <v>37</v>
      </c>
    </row>
    <row r="26" spans="1:12" ht="18.75" customHeight="1" x14ac:dyDescent="0.4">
      <c r="A26" s="6" t="s">
        <v>11</v>
      </c>
      <c r="B26" s="5" t="s">
        <v>55</v>
      </c>
      <c r="C26" s="9" t="s">
        <v>38</v>
      </c>
      <c r="D26" s="5">
        <v>1120</v>
      </c>
      <c r="E26" s="5">
        <f t="shared" si="0"/>
        <v>369</v>
      </c>
      <c r="F26" s="5">
        <v>211</v>
      </c>
      <c r="G26" s="5">
        <f t="shared" si="1"/>
        <v>158</v>
      </c>
      <c r="H26" s="5">
        <v>16</v>
      </c>
      <c r="I26" s="4">
        <f t="shared" si="2"/>
        <v>258.3</v>
      </c>
      <c r="K26" s="11">
        <v>124</v>
      </c>
      <c r="L26" s="11">
        <v>34</v>
      </c>
    </row>
    <row r="27" spans="1:12" ht="18.75" customHeight="1" x14ac:dyDescent="0.4">
      <c r="A27" s="6" t="s">
        <v>11</v>
      </c>
      <c r="B27" s="5" t="s">
        <v>55</v>
      </c>
      <c r="C27" s="9" t="s">
        <v>21</v>
      </c>
      <c r="D27" s="5">
        <v>942</v>
      </c>
      <c r="E27" s="5">
        <f t="shared" si="0"/>
        <v>280</v>
      </c>
      <c r="F27" s="5">
        <v>197</v>
      </c>
      <c r="G27" s="5">
        <f t="shared" si="1"/>
        <v>83</v>
      </c>
      <c r="H27" s="5">
        <v>6</v>
      </c>
      <c r="I27" s="4">
        <f t="shared" si="2"/>
        <v>196</v>
      </c>
      <c r="K27" s="11">
        <v>79</v>
      </c>
      <c r="L27" s="11">
        <v>4</v>
      </c>
    </row>
    <row r="28" spans="1:12" ht="18.75" customHeight="1" x14ac:dyDescent="0.4">
      <c r="A28" s="6" t="s">
        <v>11</v>
      </c>
      <c r="B28" s="5" t="s">
        <v>55</v>
      </c>
      <c r="C28" s="9" t="s">
        <v>39</v>
      </c>
      <c r="D28" s="5">
        <v>3234</v>
      </c>
      <c r="E28" s="5">
        <f t="shared" si="0"/>
        <v>1224</v>
      </c>
      <c r="F28" s="5">
        <v>731</v>
      </c>
      <c r="G28" s="5">
        <f t="shared" si="1"/>
        <v>493</v>
      </c>
      <c r="H28" s="5">
        <v>77</v>
      </c>
      <c r="I28" s="4">
        <f t="shared" si="2"/>
        <v>856.8</v>
      </c>
      <c r="K28" s="11">
        <v>41</v>
      </c>
      <c r="L28" s="11">
        <v>452</v>
      </c>
    </row>
    <row r="29" spans="1:12" ht="18.75" customHeight="1" x14ac:dyDescent="0.4">
      <c r="A29" s="6" t="s">
        <v>11</v>
      </c>
      <c r="B29" s="5" t="s">
        <v>55</v>
      </c>
      <c r="C29" s="9" t="s">
        <v>40</v>
      </c>
      <c r="D29" s="5">
        <v>2045</v>
      </c>
      <c r="E29" s="5">
        <f t="shared" si="0"/>
        <v>822</v>
      </c>
      <c r="F29" s="5">
        <v>453</v>
      </c>
      <c r="G29" s="5">
        <f t="shared" si="1"/>
        <v>369</v>
      </c>
      <c r="H29" s="5">
        <v>31</v>
      </c>
      <c r="I29" s="4">
        <f t="shared" si="2"/>
        <v>575.4</v>
      </c>
      <c r="K29" s="11">
        <v>20</v>
      </c>
      <c r="L29" s="11">
        <v>349</v>
      </c>
    </row>
    <row r="30" spans="1:12" ht="18.75" customHeight="1" x14ac:dyDescent="0.4">
      <c r="A30" s="6" t="s">
        <v>11</v>
      </c>
      <c r="B30" s="5" t="s">
        <v>55</v>
      </c>
      <c r="C30" s="9" t="s">
        <v>41</v>
      </c>
      <c r="D30" s="5">
        <v>1179</v>
      </c>
      <c r="E30" s="5">
        <f t="shared" si="0"/>
        <v>559</v>
      </c>
      <c r="F30" s="5">
        <v>237</v>
      </c>
      <c r="G30" s="5">
        <f t="shared" si="1"/>
        <v>322</v>
      </c>
      <c r="H30" s="5">
        <v>48</v>
      </c>
      <c r="I30" s="4">
        <f t="shared" si="2"/>
        <v>391.29999999999995</v>
      </c>
      <c r="K30" s="11">
        <v>10</v>
      </c>
      <c r="L30" s="11">
        <v>312</v>
      </c>
    </row>
    <row r="31" spans="1:12" ht="18.75" customHeight="1" x14ac:dyDescent="0.4">
      <c r="A31" s="6" t="s">
        <v>11</v>
      </c>
      <c r="B31" s="5" t="s">
        <v>55</v>
      </c>
      <c r="C31" s="9" t="s">
        <v>42</v>
      </c>
      <c r="D31" s="5">
        <v>3069</v>
      </c>
      <c r="E31" s="5">
        <f t="shared" si="0"/>
        <v>1082</v>
      </c>
      <c r="F31" s="5">
        <v>835</v>
      </c>
      <c r="G31" s="5">
        <f t="shared" si="1"/>
        <v>247</v>
      </c>
      <c r="H31" s="5">
        <v>37</v>
      </c>
      <c r="I31" s="4">
        <f t="shared" si="2"/>
        <v>757.4</v>
      </c>
      <c r="K31" s="11">
        <v>0</v>
      </c>
      <c r="L31" s="11">
        <v>247</v>
      </c>
    </row>
    <row r="32" spans="1:12" ht="18.75" customHeight="1" x14ac:dyDescent="0.4">
      <c r="A32" s="6" t="s">
        <v>11</v>
      </c>
      <c r="B32" s="5" t="s">
        <v>55</v>
      </c>
      <c r="C32" s="9" t="s">
        <v>43</v>
      </c>
      <c r="D32" s="5">
        <v>1873</v>
      </c>
      <c r="E32" s="5">
        <f t="shared" si="0"/>
        <v>777</v>
      </c>
      <c r="F32" s="5">
        <v>375</v>
      </c>
      <c r="G32" s="5">
        <f t="shared" si="1"/>
        <v>402</v>
      </c>
      <c r="H32" s="5">
        <v>46</v>
      </c>
      <c r="I32" s="4">
        <f t="shared" si="2"/>
        <v>543.9</v>
      </c>
      <c r="K32" s="11">
        <v>12</v>
      </c>
      <c r="L32" s="11">
        <v>390</v>
      </c>
    </row>
    <row r="33" spans="1:12" ht="18.75" customHeight="1" x14ac:dyDescent="0.4">
      <c r="A33" s="6" t="s">
        <v>11</v>
      </c>
      <c r="B33" s="5" t="s">
        <v>55</v>
      </c>
      <c r="C33" s="9" t="s">
        <v>44</v>
      </c>
      <c r="D33" s="5">
        <v>1079</v>
      </c>
      <c r="E33" s="5">
        <f t="shared" si="0"/>
        <v>408</v>
      </c>
      <c r="F33" s="5">
        <v>230</v>
      </c>
      <c r="G33" s="5">
        <f t="shared" si="1"/>
        <v>178</v>
      </c>
      <c r="H33" s="5">
        <v>58</v>
      </c>
      <c r="I33" s="4">
        <f t="shared" si="2"/>
        <v>285.59999999999997</v>
      </c>
      <c r="K33" s="11">
        <v>8</v>
      </c>
      <c r="L33" s="11">
        <v>170</v>
      </c>
    </row>
    <row r="34" spans="1:12" ht="18.75" customHeight="1" x14ac:dyDescent="0.4">
      <c r="A34" s="6" t="s">
        <v>11</v>
      </c>
      <c r="B34" s="5" t="s">
        <v>55</v>
      </c>
      <c r="C34" s="9" t="s">
        <v>45</v>
      </c>
      <c r="D34" s="5">
        <v>2574</v>
      </c>
      <c r="E34" s="5">
        <f t="shared" si="0"/>
        <v>867</v>
      </c>
      <c r="F34" s="5">
        <v>702</v>
      </c>
      <c r="G34" s="5">
        <f t="shared" si="1"/>
        <v>165</v>
      </c>
      <c r="H34" s="5">
        <v>23</v>
      </c>
      <c r="I34" s="4">
        <f t="shared" si="2"/>
        <v>606.9</v>
      </c>
      <c r="K34" s="11">
        <v>30</v>
      </c>
      <c r="L34" s="11">
        <v>135</v>
      </c>
    </row>
    <row r="35" spans="1:12" ht="18.75" customHeight="1" x14ac:dyDescent="0.4">
      <c r="A35" s="6" t="s">
        <v>11</v>
      </c>
      <c r="B35" s="5" t="s">
        <v>55</v>
      </c>
      <c r="C35" s="9" t="s">
        <v>46</v>
      </c>
      <c r="D35" s="5">
        <v>1204</v>
      </c>
      <c r="E35" s="5">
        <f t="shared" si="0"/>
        <v>618</v>
      </c>
      <c r="F35" s="5">
        <v>162</v>
      </c>
      <c r="G35" s="5">
        <f t="shared" si="1"/>
        <v>456</v>
      </c>
      <c r="H35" s="5">
        <v>63</v>
      </c>
      <c r="I35" s="4">
        <f t="shared" si="2"/>
        <v>432.59999999999997</v>
      </c>
      <c r="K35" s="11">
        <v>6</v>
      </c>
      <c r="L35" s="11">
        <v>450</v>
      </c>
    </row>
    <row r="36" spans="1:12" ht="18.75" customHeight="1" x14ac:dyDescent="0.4">
      <c r="A36" s="6" t="s">
        <v>11</v>
      </c>
      <c r="B36" s="5" t="s">
        <v>55</v>
      </c>
      <c r="C36" s="9" t="s">
        <v>47</v>
      </c>
      <c r="D36" s="5">
        <v>1732</v>
      </c>
      <c r="E36" s="5">
        <f t="shared" si="0"/>
        <v>610</v>
      </c>
      <c r="F36" s="5">
        <v>397</v>
      </c>
      <c r="G36" s="5">
        <f t="shared" si="1"/>
        <v>213</v>
      </c>
      <c r="H36" s="5">
        <v>60</v>
      </c>
      <c r="I36" s="4">
        <f t="shared" si="2"/>
        <v>427</v>
      </c>
      <c r="K36" s="11">
        <v>5</v>
      </c>
      <c r="L36" s="11">
        <v>208</v>
      </c>
    </row>
    <row r="37" spans="1:12" ht="18.75" customHeight="1" x14ac:dyDescent="0.4">
      <c r="A37" s="6" t="s">
        <v>11</v>
      </c>
      <c r="B37" s="5" t="s">
        <v>55</v>
      </c>
      <c r="C37" s="9" t="s">
        <v>48</v>
      </c>
      <c r="D37" s="5">
        <v>1425</v>
      </c>
      <c r="E37" s="5">
        <f t="shared" si="0"/>
        <v>516</v>
      </c>
      <c r="F37" s="5">
        <v>351</v>
      </c>
      <c r="G37" s="5">
        <f t="shared" si="1"/>
        <v>165</v>
      </c>
      <c r="H37" s="5">
        <v>47</v>
      </c>
      <c r="I37" s="4">
        <f t="shared" si="2"/>
        <v>361.2</v>
      </c>
      <c r="K37" s="11">
        <v>0</v>
      </c>
      <c r="L37" s="11">
        <v>165</v>
      </c>
    </row>
    <row r="38" spans="1:12" ht="18.75" customHeight="1" x14ac:dyDescent="0.4">
      <c r="A38" s="6" t="s">
        <v>11</v>
      </c>
      <c r="B38" s="5" t="s">
        <v>55</v>
      </c>
      <c r="C38" s="9" t="s">
        <v>49</v>
      </c>
      <c r="D38" s="5">
        <v>1644</v>
      </c>
      <c r="E38" s="5">
        <f t="shared" si="0"/>
        <v>585</v>
      </c>
      <c r="F38" s="5">
        <v>424</v>
      </c>
      <c r="G38" s="5">
        <f t="shared" si="1"/>
        <v>161</v>
      </c>
      <c r="H38" s="5">
        <v>21</v>
      </c>
      <c r="I38" s="4">
        <f t="shared" si="2"/>
        <v>409.5</v>
      </c>
      <c r="K38" s="11">
        <v>30</v>
      </c>
      <c r="L38" s="11">
        <v>131</v>
      </c>
    </row>
    <row r="39" spans="1:12" ht="18.75" customHeight="1" x14ac:dyDescent="0.4">
      <c r="A39" s="6" t="s">
        <v>11</v>
      </c>
      <c r="B39" s="5" t="s">
        <v>55</v>
      </c>
      <c r="C39" s="9" t="s">
        <v>50</v>
      </c>
      <c r="D39" s="5">
        <v>1759</v>
      </c>
      <c r="E39" s="5">
        <f t="shared" si="0"/>
        <v>692</v>
      </c>
      <c r="F39" s="5">
        <v>518</v>
      </c>
      <c r="G39" s="5">
        <f t="shared" si="1"/>
        <v>174</v>
      </c>
      <c r="H39" s="5">
        <v>36</v>
      </c>
      <c r="I39" s="4">
        <f t="shared" si="2"/>
        <v>484.4</v>
      </c>
      <c r="K39" s="11">
        <v>8</v>
      </c>
      <c r="L39" s="11">
        <v>166</v>
      </c>
    </row>
    <row r="40" spans="1:12" ht="18.75" customHeight="1" x14ac:dyDescent="0.4">
      <c r="A40" s="6" t="s">
        <v>11</v>
      </c>
      <c r="B40" s="5" t="s">
        <v>55</v>
      </c>
      <c r="C40" s="9" t="s">
        <v>51</v>
      </c>
      <c r="D40" s="5">
        <v>2106</v>
      </c>
      <c r="E40" s="5">
        <f t="shared" si="0"/>
        <v>755</v>
      </c>
      <c r="F40" s="5">
        <v>558</v>
      </c>
      <c r="G40" s="5">
        <f t="shared" si="1"/>
        <v>197</v>
      </c>
      <c r="H40" s="5">
        <v>59</v>
      </c>
      <c r="I40" s="4">
        <f t="shared" si="2"/>
        <v>528.5</v>
      </c>
      <c r="K40" s="11">
        <v>41</v>
      </c>
      <c r="L40" s="11">
        <v>156</v>
      </c>
    </row>
    <row r="41" spans="1:12" ht="18.75" customHeight="1" x14ac:dyDescent="0.4">
      <c r="A41" s="6" t="s">
        <v>11</v>
      </c>
      <c r="B41" s="5" t="s">
        <v>55</v>
      </c>
      <c r="C41" s="9" t="s">
        <v>52</v>
      </c>
      <c r="D41" s="5">
        <v>1372</v>
      </c>
      <c r="E41" s="5">
        <f t="shared" si="0"/>
        <v>564</v>
      </c>
      <c r="F41" s="5">
        <v>264</v>
      </c>
      <c r="G41" s="5">
        <f t="shared" si="1"/>
        <v>300</v>
      </c>
      <c r="H41" s="5">
        <v>68</v>
      </c>
      <c r="I41" s="4">
        <f t="shared" si="2"/>
        <v>394.79999999999995</v>
      </c>
      <c r="K41" s="11">
        <v>29</v>
      </c>
      <c r="L41" s="11">
        <v>271</v>
      </c>
    </row>
    <row r="42" spans="1:12" ht="18.75" customHeight="1" x14ac:dyDescent="0.4">
      <c r="A42" s="6" t="s">
        <v>11</v>
      </c>
      <c r="B42" s="5" t="s">
        <v>55</v>
      </c>
      <c r="C42" s="9" t="s">
        <v>53</v>
      </c>
      <c r="D42" s="5">
        <v>2741</v>
      </c>
      <c r="E42" s="5">
        <f t="shared" si="0"/>
        <v>1059</v>
      </c>
      <c r="F42" s="5">
        <v>697</v>
      </c>
      <c r="G42" s="5">
        <f t="shared" si="1"/>
        <v>362</v>
      </c>
      <c r="H42" s="5">
        <v>116</v>
      </c>
      <c r="I42" s="4">
        <f t="shared" si="2"/>
        <v>741.3</v>
      </c>
      <c r="K42" s="11">
        <v>3</v>
      </c>
      <c r="L42" s="11">
        <v>359</v>
      </c>
    </row>
    <row r="43" spans="1:12" ht="18.75" customHeight="1" x14ac:dyDescent="0.4">
      <c r="A43" s="6" t="s">
        <v>11</v>
      </c>
      <c r="B43" s="5" t="s">
        <v>55</v>
      </c>
      <c r="C43" s="9" t="s">
        <v>54</v>
      </c>
      <c r="D43" s="5">
        <v>2550</v>
      </c>
      <c r="E43" s="5">
        <f t="shared" si="0"/>
        <v>946</v>
      </c>
      <c r="F43" s="5">
        <v>846</v>
      </c>
      <c r="G43" s="5">
        <f>SUM(K43:L43)</f>
        <v>100</v>
      </c>
      <c r="H43" s="5">
        <v>46</v>
      </c>
      <c r="I43" s="4">
        <f t="shared" ref="I34:I43" si="3">SUM(E43*0.7)</f>
        <v>662.19999999999993</v>
      </c>
      <c r="K43" s="11">
        <v>4</v>
      </c>
      <c r="L43" s="11">
        <v>96</v>
      </c>
    </row>
    <row r="44" spans="1:12" ht="18.75" customHeight="1" x14ac:dyDescent="0.4">
      <c r="A44" s="13" t="s">
        <v>9</v>
      </c>
      <c r="B44" s="14"/>
      <c r="C44" s="15"/>
      <c r="D44" s="7">
        <f>SUM(D2:D43)</f>
        <v>155698</v>
      </c>
      <c r="E44" s="7">
        <f t="shared" ref="E44:I44" si="4">SUM(E2:E43)</f>
        <v>54089</v>
      </c>
      <c r="F44" s="7">
        <f t="shared" si="4"/>
        <v>32409</v>
      </c>
      <c r="G44" s="7">
        <f t="shared" si="4"/>
        <v>21680</v>
      </c>
      <c r="H44" s="7">
        <f t="shared" si="4"/>
        <v>3294</v>
      </c>
      <c r="I44" s="7">
        <f t="shared" si="4"/>
        <v>37862.300000000003</v>
      </c>
      <c r="K44" s="11">
        <f>SUM(K2:K43)</f>
        <v>6846</v>
      </c>
      <c r="L44" s="11">
        <f>SUM(L2:L43)</f>
        <v>14834</v>
      </c>
    </row>
    <row r="45" spans="1:12" ht="48" customHeight="1" x14ac:dyDescent="0.4">
      <c r="A45" s="12" t="s">
        <v>6</v>
      </c>
      <c r="B45" s="12"/>
      <c r="C45" s="12"/>
      <c r="D45" s="12"/>
      <c r="E45" s="12"/>
      <c r="F45" s="12"/>
      <c r="G45" s="12"/>
      <c r="H45" s="12"/>
      <c r="I45" s="12"/>
    </row>
  </sheetData>
  <mergeCells count="2">
    <mergeCell ref="A45:I45"/>
    <mergeCell ref="A44:C44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横浜市泉区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shinsuke abe</cp:lastModifiedBy>
  <cp:lastPrinted>2017-09-06T09:09:25Z</cp:lastPrinted>
  <dcterms:created xsi:type="dcterms:W3CDTF">2017-07-03T03:34:37Z</dcterms:created>
  <dcterms:modified xsi:type="dcterms:W3CDTF">2018-01-30T06:09:31Z</dcterms:modified>
</cp:coreProperties>
</file>