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横浜市港北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4" l="1"/>
  <c r="G2" i="4"/>
  <c r="E2" i="4"/>
  <c r="E103" i="4" l="1"/>
  <c r="F103" i="4"/>
  <c r="G103" i="4"/>
  <c r="H103" i="4"/>
  <c r="D103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I100" i="4" s="1"/>
  <c r="E101" i="4"/>
  <c r="E10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L103" i="4"/>
  <c r="K103" i="4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1" i="4"/>
  <c r="I102" i="4"/>
  <c r="I103" i="4" l="1"/>
  <c r="I3" i="4"/>
  <c r="I4" i="4"/>
  <c r="I5" i="4"/>
  <c r="I6" i="4"/>
  <c r="I7" i="4"/>
  <c r="I8" i="4"/>
</calcChain>
</file>

<file path=xl/sharedStrings.xml><?xml version="1.0" encoding="utf-8"?>
<sst xmlns="http://schemas.openxmlformats.org/spreadsheetml/2006/main" count="319" uniqueCount="118">
  <si>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</si>
  <si>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</si>
  <si>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</si>
  <si>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</si>
  <si>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</si>
  <si>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</si>
  <si>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</si>
  <si>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</si>
  <si>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</si>
  <si>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</si>
  <si>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事業所数</t>
    <rPh sb="0" eb="3">
      <t>ジギョウショ</t>
    </rPh>
    <rPh sb="3" eb="4">
      <t>スウ</t>
    </rPh>
    <phoneticPr fontId="2"/>
  </si>
  <si>
    <t>神奈川県</t>
    <rPh sb="0" eb="4">
      <t>カナガワケン</t>
    </rPh>
    <phoneticPr fontId="2"/>
  </si>
  <si>
    <t>横浜市港北区</t>
    <phoneticPr fontId="2"/>
  </si>
  <si>
    <t>篠原町</t>
  </si>
  <si>
    <t>錦が丘</t>
  </si>
  <si>
    <t>篠原台町</t>
  </si>
  <si>
    <t>篠原西町</t>
  </si>
  <si>
    <t>岸根町</t>
  </si>
  <si>
    <t>鳥山町</t>
  </si>
  <si>
    <t>小机町</t>
  </si>
  <si>
    <t>大豆戸町</t>
  </si>
  <si>
    <t>師岡町</t>
  </si>
  <si>
    <t>新羽町</t>
  </si>
  <si>
    <t>大曽根台</t>
  </si>
  <si>
    <t>綱島上町</t>
  </si>
  <si>
    <t>綱島台</t>
  </si>
  <si>
    <t>新吉田町</t>
  </si>
  <si>
    <t>高田町</t>
  </si>
  <si>
    <t>-</t>
  </si>
  <si>
    <t>菊名一丁目</t>
  </si>
  <si>
    <t>菊名二丁目</t>
  </si>
  <si>
    <t>菊名三丁目</t>
  </si>
  <si>
    <t>菊名四丁目</t>
  </si>
  <si>
    <t>菊名五丁目</t>
  </si>
  <si>
    <t>菊名六丁目</t>
  </si>
  <si>
    <t>菊名七丁目</t>
  </si>
  <si>
    <t>篠原東一丁目</t>
  </si>
  <si>
    <t>篠原東二丁目</t>
  </si>
  <si>
    <t>篠原東三丁目</t>
  </si>
  <si>
    <t>富士塚一丁目</t>
  </si>
  <si>
    <t>富士塚二丁目</t>
  </si>
  <si>
    <t>篠原北一丁目</t>
  </si>
  <si>
    <t>篠原北二丁目</t>
  </si>
  <si>
    <t>仲手原一丁目</t>
  </si>
  <si>
    <t>仲手原二丁目</t>
  </si>
  <si>
    <t>新横浜一丁目</t>
  </si>
  <si>
    <t>新横浜二丁目</t>
  </si>
  <si>
    <t>新横浜三丁目</t>
  </si>
  <si>
    <t>大倉山一丁目</t>
  </si>
  <si>
    <t>大倉山二丁目</t>
  </si>
  <si>
    <t>大倉山三丁目</t>
  </si>
  <si>
    <t>大倉山四丁目</t>
  </si>
  <si>
    <t>大倉山五丁目</t>
  </si>
  <si>
    <t>大倉山六丁目</t>
  </si>
  <si>
    <t>大倉山七丁目</t>
  </si>
  <si>
    <t>大曽根一丁目</t>
  </si>
  <si>
    <t>大曽根二丁目</t>
  </si>
  <si>
    <t>大曽根三丁目</t>
  </si>
  <si>
    <t>樽町一丁目</t>
  </si>
  <si>
    <t>樽町二丁目</t>
  </si>
  <si>
    <t>樽町三丁目</t>
  </si>
  <si>
    <t>樽町四丁目</t>
  </si>
  <si>
    <t>綱島東一丁目</t>
  </si>
  <si>
    <t>綱島東二丁目</t>
  </si>
  <si>
    <t>綱島東三丁目</t>
  </si>
  <si>
    <t>綱島東四丁目</t>
  </si>
  <si>
    <t>綱島東五丁目</t>
  </si>
  <si>
    <t>綱島東六丁目</t>
  </si>
  <si>
    <t>綱島西一丁目</t>
  </si>
  <si>
    <t>綱島西二丁目</t>
  </si>
  <si>
    <t>綱島西三丁目</t>
  </si>
  <si>
    <t>綱島西四丁目</t>
  </si>
  <si>
    <t>綱島西五丁目</t>
  </si>
  <si>
    <t>綱島西六丁目</t>
  </si>
  <si>
    <t>箕輪町一丁目</t>
  </si>
  <si>
    <t>箕輪町二丁目</t>
  </si>
  <si>
    <t>箕輪町三丁目</t>
  </si>
  <si>
    <t>日吉一丁目</t>
  </si>
  <si>
    <t>日吉二丁目</t>
  </si>
  <si>
    <t>日吉三丁目</t>
  </si>
  <si>
    <t>日吉四丁目</t>
  </si>
  <si>
    <t>日吉五丁目</t>
  </si>
  <si>
    <t>日吉六丁目</t>
  </si>
  <si>
    <t>日吉七丁目</t>
  </si>
  <si>
    <t>日吉本町一丁目</t>
  </si>
  <si>
    <t>日吉本町二丁目</t>
  </si>
  <si>
    <t>日吉本町三丁目</t>
  </si>
  <si>
    <t>日吉本町四丁目</t>
  </si>
  <si>
    <t>日吉本町五丁目</t>
  </si>
  <si>
    <t>日吉本町六丁目</t>
  </si>
  <si>
    <t>下田町一丁目</t>
  </si>
  <si>
    <t>下田町二丁目</t>
  </si>
  <si>
    <t>下田町三丁目</t>
  </si>
  <si>
    <t>下田町四丁目</t>
  </si>
  <si>
    <t>下田町五丁目</t>
  </si>
  <si>
    <t>下田町六丁目</t>
  </si>
  <si>
    <t>新吉田東一丁目</t>
  </si>
  <si>
    <t>新吉田東二丁目</t>
  </si>
  <si>
    <t>新吉田東三丁目</t>
  </si>
  <si>
    <t>新吉田東四丁目</t>
  </si>
  <si>
    <t>新吉田東五丁目</t>
  </si>
  <si>
    <t>新吉田東六丁目</t>
  </si>
  <si>
    <t>新吉田東七丁目</t>
  </si>
  <si>
    <t>新吉田東八丁目</t>
  </si>
  <si>
    <t>高田東一丁目</t>
  </si>
  <si>
    <t>高田東二丁目</t>
  </si>
  <si>
    <t>高田東三丁目</t>
  </si>
  <si>
    <t>高田東四丁目</t>
  </si>
  <si>
    <t>高田西一丁目</t>
  </si>
  <si>
    <t>高田西二丁目</t>
  </si>
  <si>
    <t>高田西三丁目</t>
  </si>
  <si>
    <t>高田西四丁目</t>
  </si>
  <si>
    <t>高田西五丁目</t>
  </si>
  <si>
    <t>北新横浜一丁目</t>
  </si>
  <si>
    <t>北新横浜二丁目</t>
  </si>
  <si>
    <t>横浜市港北区</t>
    <phoneticPr fontId="2"/>
  </si>
  <si>
    <t>分譲集合住宅　　　　　　　　　　　　　　　　　　　世帯数</t>
    <phoneticPr fontId="2"/>
  </si>
  <si>
    <t>賃貸集合住宅　　　　　　　　　　　　　　　　　　　世帯数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</si>
</sst>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.125" style="1" customWidth="1"/>
    <col min="11" max="12" width="15.5" style="1" customWidth="1"/>
    <col min="13" max="16384" width="9" style="1"/>
  </cols>
  <sheetData>
    <row r="1" spans="1:12" s="8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2" t="s">
        <v>10</v>
      </c>
      <c r="I1" s="3" t="s">
        <v>7</v>
      </c>
      <c r="K1" s="10" t="s">
        <v>116</v>
      </c>
      <c r="L1" s="10" t="s">
        <v>117</v>
      </c>
    </row>
    <row r="2" spans="1:12" ht="18.75" customHeight="1" x14ac:dyDescent="0.4">
      <c r="A2" s="6" t="s">
        <v>11</v>
      </c>
      <c r="B2" s="5" t="s">
        <v>115</v>
      </c>
      <c r="C2" s="9" t="s">
        <v>29</v>
      </c>
      <c r="D2" s="5">
        <v>834</v>
      </c>
      <c r="E2" s="9">
        <f>SUM(F2:G2)</f>
        <v>415</v>
      </c>
      <c r="F2" s="5">
        <v>112</v>
      </c>
      <c r="G2" s="5">
        <f>SUM(K2:L2)</f>
        <v>303</v>
      </c>
      <c r="H2" s="5">
        <v>36</v>
      </c>
      <c r="I2" s="4">
        <f>SUM(E2*0.7)</f>
        <v>290.5</v>
      </c>
      <c r="K2" s="11">
        <v>77</v>
      </c>
      <c r="L2" s="11">
        <v>226</v>
      </c>
    </row>
    <row r="3" spans="1:12" ht="18.75" customHeight="1" x14ac:dyDescent="0.4">
      <c r="A3" s="6" t="s">
        <v>11</v>
      </c>
      <c r="B3" s="5" t="s">
        <v>12</v>
      </c>
      <c r="C3" s="9" t="s">
        <v>30</v>
      </c>
      <c r="D3" s="5">
        <v>2103</v>
      </c>
      <c r="E3" s="9">
        <f t="shared" ref="E3:E66" si="0">SUM(F3:G3)</f>
        <v>982</v>
      </c>
      <c r="F3" s="5">
        <v>409</v>
      </c>
      <c r="G3" s="5">
        <f t="shared" ref="G2:G65" si="1">SUM(K3:L3)</f>
        <v>573</v>
      </c>
      <c r="H3" s="5">
        <v>76</v>
      </c>
      <c r="I3" s="4">
        <f t="shared" ref="I2:I65" si="2">SUM(E3*0.7)</f>
        <v>687.4</v>
      </c>
      <c r="K3" s="11">
        <v>196</v>
      </c>
      <c r="L3" s="11">
        <v>377</v>
      </c>
    </row>
    <row r="4" spans="1:12" ht="18.75" customHeight="1" x14ac:dyDescent="0.4">
      <c r="A4" s="6" t="s">
        <v>11</v>
      </c>
      <c r="B4" s="5" t="s">
        <v>12</v>
      </c>
      <c r="C4" s="9" t="s">
        <v>31</v>
      </c>
      <c r="D4" s="5">
        <v>2515</v>
      </c>
      <c r="E4" s="9">
        <f t="shared" si="0"/>
        <v>1321</v>
      </c>
      <c r="F4" s="5">
        <v>365</v>
      </c>
      <c r="G4" s="5">
        <f t="shared" si="1"/>
        <v>956</v>
      </c>
      <c r="H4" s="5">
        <v>40</v>
      </c>
      <c r="I4" s="4">
        <f t="shared" si="2"/>
        <v>924.69999999999993</v>
      </c>
      <c r="K4" s="11">
        <v>372</v>
      </c>
      <c r="L4" s="11">
        <v>584</v>
      </c>
    </row>
    <row r="5" spans="1:12" ht="18.75" customHeight="1" x14ac:dyDescent="0.4">
      <c r="A5" s="6" t="s">
        <v>11</v>
      </c>
      <c r="B5" s="5" t="s">
        <v>12</v>
      </c>
      <c r="C5" s="9" t="s">
        <v>32</v>
      </c>
      <c r="D5" s="5">
        <v>1665</v>
      </c>
      <c r="E5" s="9">
        <f t="shared" si="0"/>
        <v>880</v>
      </c>
      <c r="F5" s="5">
        <v>264</v>
      </c>
      <c r="G5" s="5">
        <f t="shared" si="1"/>
        <v>616</v>
      </c>
      <c r="H5" s="5">
        <v>55</v>
      </c>
      <c r="I5" s="4">
        <f t="shared" si="2"/>
        <v>616</v>
      </c>
      <c r="K5" s="11">
        <v>150</v>
      </c>
      <c r="L5" s="11">
        <v>466</v>
      </c>
    </row>
    <row r="6" spans="1:12" ht="18.75" customHeight="1" x14ac:dyDescent="0.4">
      <c r="A6" s="6" t="s">
        <v>11</v>
      </c>
      <c r="B6" s="5" t="s">
        <v>12</v>
      </c>
      <c r="C6" s="9" t="s">
        <v>33</v>
      </c>
      <c r="D6" s="5">
        <v>1789</v>
      </c>
      <c r="E6" s="9">
        <f t="shared" si="0"/>
        <v>972</v>
      </c>
      <c r="F6" s="5">
        <v>371</v>
      </c>
      <c r="G6" s="5">
        <f t="shared" si="1"/>
        <v>601</v>
      </c>
      <c r="H6" s="5">
        <v>101</v>
      </c>
      <c r="I6" s="4">
        <f t="shared" si="2"/>
        <v>680.4</v>
      </c>
      <c r="K6" s="11">
        <v>156</v>
      </c>
      <c r="L6" s="11">
        <v>445</v>
      </c>
    </row>
    <row r="7" spans="1:12" ht="18.75" customHeight="1" x14ac:dyDescent="0.4">
      <c r="A7" s="6" t="s">
        <v>11</v>
      </c>
      <c r="B7" s="5" t="s">
        <v>12</v>
      </c>
      <c r="C7" s="9" t="s">
        <v>34</v>
      </c>
      <c r="D7" s="5">
        <v>2687</v>
      </c>
      <c r="E7" s="9">
        <f t="shared" si="0"/>
        <v>1607</v>
      </c>
      <c r="F7" s="5">
        <v>222</v>
      </c>
      <c r="G7" s="5">
        <f t="shared" si="1"/>
        <v>1385</v>
      </c>
      <c r="H7" s="5">
        <v>59</v>
      </c>
      <c r="I7" s="4">
        <f t="shared" si="2"/>
        <v>1124.8999999999999</v>
      </c>
      <c r="K7" s="11">
        <v>378</v>
      </c>
      <c r="L7" s="11">
        <v>1007</v>
      </c>
    </row>
    <row r="8" spans="1:12" ht="18.75" customHeight="1" x14ac:dyDescent="0.4">
      <c r="A8" s="6" t="s">
        <v>11</v>
      </c>
      <c r="B8" s="5" t="s">
        <v>12</v>
      </c>
      <c r="C8" s="9" t="s">
        <v>35</v>
      </c>
      <c r="D8" s="5">
        <v>1498</v>
      </c>
      <c r="E8" s="9">
        <f t="shared" si="0"/>
        <v>864</v>
      </c>
      <c r="F8" s="5">
        <v>170</v>
      </c>
      <c r="G8" s="5">
        <f t="shared" si="1"/>
        <v>694</v>
      </c>
      <c r="H8" s="5">
        <v>60</v>
      </c>
      <c r="I8" s="4">
        <f t="shared" si="2"/>
        <v>604.79999999999995</v>
      </c>
      <c r="K8" s="11">
        <v>153</v>
      </c>
      <c r="L8" s="11">
        <v>541</v>
      </c>
    </row>
    <row r="9" spans="1:12" ht="18.75" customHeight="1" x14ac:dyDescent="0.4">
      <c r="A9" s="6" t="s">
        <v>11</v>
      </c>
      <c r="B9" s="5" t="s">
        <v>12</v>
      </c>
      <c r="C9" s="9" t="s">
        <v>13</v>
      </c>
      <c r="D9" s="5">
        <v>10920</v>
      </c>
      <c r="E9" s="9">
        <f t="shared" si="0"/>
        <v>4980</v>
      </c>
      <c r="F9" s="5">
        <v>1750</v>
      </c>
      <c r="G9" s="5">
        <f t="shared" si="1"/>
        <v>3230</v>
      </c>
      <c r="H9" s="5">
        <v>307</v>
      </c>
      <c r="I9" s="4">
        <f t="shared" si="2"/>
        <v>3486</v>
      </c>
      <c r="K9" s="11">
        <v>941</v>
      </c>
      <c r="L9" s="11">
        <v>2289</v>
      </c>
    </row>
    <row r="10" spans="1:12" ht="18.75" customHeight="1" x14ac:dyDescent="0.4">
      <c r="A10" s="6" t="s">
        <v>11</v>
      </c>
      <c r="B10" s="5" t="s">
        <v>12</v>
      </c>
      <c r="C10" s="9" t="s">
        <v>36</v>
      </c>
      <c r="D10" s="5">
        <v>1524</v>
      </c>
      <c r="E10" s="9">
        <f t="shared" si="0"/>
        <v>757</v>
      </c>
      <c r="F10" s="5">
        <v>360</v>
      </c>
      <c r="G10" s="5">
        <f t="shared" si="1"/>
        <v>397</v>
      </c>
      <c r="H10" s="5">
        <v>24</v>
      </c>
      <c r="I10" s="4">
        <f t="shared" si="2"/>
        <v>529.9</v>
      </c>
      <c r="K10" s="11">
        <v>79</v>
      </c>
      <c r="L10" s="11">
        <v>318</v>
      </c>
    </row>
    <row r="11" spans="1:12" ht="18.75" customHeight="1" x14ac:dyDescent="0.4">
      <c r="A11" s="6" t="s">
        <v>11</v>
      </c>
      <c r="B11" s="5" t="s">
        <v>12</v>
      </c>
      <c r="C11" s="9" t="s">
        <v>37</v>
      </c>
      <c r="D11" s="5">
        <v>1598</v>
      </c>
      <c r="E11" s="9">
        <f t="shared" si="0"/>
        <v>695</v>
      </c>
      <c r="F11" s="5">
        <v>354</v>
      </c>
      <c r="G11" s="5">
        <f t="shared" si="1"/>
        <v>341</v>
      </c>
      <c r="H11" s="5">
        <v>19</v>
      </c>
      <c r="I11" s="4">
        <f t="shared" si="2"/>
        <v>486.49999999999994</v>
      </c>
      <c r="K11" s="11">
        <v>118</v>
      </c>
      <c r="L11" s="11">
        <v>223</v>
      </c>
    </row>
    <row r="12" spans="1:12" ht="18.75" customHeight="1" x14ac:dyDescent="0.4">
      <c r="A12" s="6" t="s">
        <v>11</v>
      </c>
      <c r="B12" s="5" t="s">
        <v>12</v>
      </c>
      <c r="C12" s="9" t="s">
        <v>38</v>
      </c>
      <c r="D12" s="5">
        <v>1992</v>
      </c>
      <c r="E12" s="9">
        <f t="shared" si="0"/>
        <v>854</v>
      </c>
      <c r="F12" s="5">
        <v>483</v>
      </c>
      <c r="G12" s="5">
        <f t="shared" si="1"/>
        <v>371</v>
      </c>
      <c r="H12" s="5">
        <v>25</v>
      </c>
      <c r="I12" s="4">
        <f t="shared" si="2"/>
        <v>597.79999999999995</v>
      </c>
      <c r="K12" s="11">
        <v>18</v>
      </c>
      <c r="L12" s="11">
        <v>353</v>
      </c>
    </row>
    <row r="13" spans="1:12" ht="18.75" customHeight="1" x14ac:dyDescent="0.4">
      <c r="A13" s="6" t="s">
        <v>11</v>
      </c>
      <c r="B13" s="5" t="s">
        <v>12</v>
      </c>
      <c r="C13" s="9" t="s">
        <v>39</v>
      </c>
      <c r="D13" s="5">
        <v>1998</v>
      </c>
      <c r="E13" s="9">
        <f t="shared" si="0"/>
        <v>830</v>
      </c>
      <c r="F13" s="5">
        <v>531</v>
      </c>
      <c r="G13" s="5">
        <f t="shared" si="1"/>
        <v>299</v>
      </c>
      <c r="H13" s="5">
        <v>25</v>
      </c>
      <c r="I13" s="4">
        <f t="shared" si="2"/>
        <v>581</v>
      </c>
      <c r="K13" s="11">
        <v>67</v>
      </c>
      <c r="L13" s="11">
        <v>232</v>
      </c>
    </row>
    <row r="14" spans="1:12" ht="18.75" customHeight="1" x14ac:dyDescent="0.4">
      <c r="A14" s="6" t="s">
        <v>11</v>
      </c>
      <c r="B14" s="5" t="s">
        <v>12</v>
      </c>
      <c r="C14" s="9" t="s">
        <v>40</v>
      </c>
      <c r="D14" s="5">
        <v>2830</v>
      </c>
      <c r="E14" s="9">
        <f t="shared" si="0"/>
        <v>1180</v>
      </c>
      <c r="F14" s="5">
        <v>671</v>
      </c>
      <c r="G14" s="5">
        <f t="shared" si="1"/>
        <v>509</v>
      </c>
      <c r="H14" s="5">
        <v>31</v>
      </c>
      <c r="I14" s="4">
        <f t="shared" si="2"/>
        <v>826</v>
      </c>
      <c r="K14" s="11">
        <v>65</v>
      </c>
      <c r="L14" s="11">
        <v>444</v>
      </c>
    </row>
    <row r="15" spans="1:12" ht="18.75" customHeight="1" x14ac:dyDescent="0.4">
      <c r="A15" s="6" t="s">
        <v>11</v>
      </c>
      <c r="B15" s="5" t="s">
        <v>12</v>
      </c>
      <c r="C15" s="9" t="s">
        <v>14</v>
      </c>
      <c r="D15" s="5">
        <v>1805</v>
      </c>
      <c r="E15" s="9">
        <f t="shared" si="0"/>
        <v>1107</v>
      </c>
      <c r="F15" s="5">
        <v>327</v>
      </c>
      <c r="G15" s="5">
        <f t="shared" si="1"/>
        <v>780</v>
      </c>
      <c r="H15" s="5">
        <v>35</v>
      </c>
      <c r="I15" s="4">
        <f t="shared" si="2"/>
        <v>774.9</v>
      </c>
      <c r="K15" s="11">
        <v>77</v>
      </c>
      <c r="L15" s="11">
        <v>703</v>
      </c>
    </row>
    <row r="16" spans="1:12" ht="18.75" customHeight="1" x14ac:dyDescent="0.4">
      <c r="A16" s="6" t="s">
        <v>11</v>
      </c>
      <c r="B16" s="5" t="s">
        <v>12</v>
      </c>
      <c r="C16" s="9" t="s">
        <v>41</v>
      </c>
      <c r="D16" s="5">
        <v>2618</v>
      </c>
      <c r="E16" s="9">
        <f t="shared" si="0"/>
        <v>1403</v>
      </c>
      <c r="F16" s="5">
        <v>592</v>
      </c>
      <c r="G16" s="5">
        <f t="shared" si="1"/>
        <v>811</v>
      </c>
      <c r="H16" s="5">
        <v>41</v>
      </c>
      <c r="I16" s="4">
        <f t="shared" si="2"/>
        <v>982.09999999999991</v>
      </c>
      <c r="K16" s="11">
        <v>90</v>
      </c>
      <c r="L16" s="11">
        <v>721</v>
      </c>
    </row>
    <row r="17" spans="1:12" ht="18.75" customHeight="1" x14ac:dyDescent="0.4">
      <c r="A17" s="6" t="s">
        <v>11</v>
      </c>
      <c r="B17" s="5" t="s">
        <v>12</v>
      </c>
      <c r="C17" s="9" t="s">
        <v>42</v>
      </c>
      <c r="D17" s="5">
        <v>1599</v>
      </c>
      <c r="E17" s="9">
        <f t="shared" si="0"/>
        <v>880</v>
      </c>
      <c r="F17" s="5">
        <v>329</v>
      </c>
      <c r="G17" s="5">
        <f t="shared" si="1"/>
        <v>551</v>
      </c>
      <c r="H17" s="5">
        <v>74</v>
      </c>
      <c r="I17" s="4">
        <f t="shared" si="2"/>
        <v>616</v>
      </c>
      <c r="K17" s="11">
        <v>112</v>
      </c>
      <c r="L17" s="11">
        <v>439</v>
      </c>
    </row>
    <row r="18" spans="1:12" ht="18.75" customHeight="1" x14ac:dyDescent="0.4">
      <c r="A18" s="6" t="s">
        <v>11</v>
      </c>
      <c r="B18" s="5" t="s">
        <v>12</v>
      </c>
      <c r="C18" s="9" t="s">
        <v>43</v>
      </c>
      <c r="D18" s="5">
        <v>3351</v>
      </c>
      <c r="E18" s="9">
        <f t="shared" si="0"/>
        <v>1485</v>
      </c>
      <c r="F18" s="5">
        <v>396</v>
      </c>
      <c r="G18" s="5">
        <f t="shared" si="1"/>
        <v>1089</v>
      </c>
      <c r="H18" s="5">
        <v>64</v>
      </c>
      <c r="I18" s="4">
        <f t="shared" si="2"/>
        <v>1039.5</v>
      </c>
      <c r="K18" s="11">
        <v>585</v>
      </c>
      <c r="L18" s="11">
        <v>504</v>
      </c>
    </row>
    <row r="19" spans="1:12" ht="18.75" customHeight="1" x14ac:dyDescent="0.4">
      <c r="A19" s="6" t="s">
        <v>11</v>
      </c>
      <c r="B19" s="5" t="s">
        <v>12</v>
      </c>
      <c r="C19" s="9" t="s">
        <v>44</v>
      </c>
      <c r="D19" s="5">
        <v>3492</v>
      </c>
      <c r="E19" s="9">
        <f t="shared" si="0"/>
        <v>1782</v>
      </c>
      <c r="F19" s="5">
        <v>746</v>
      </c>
      <c r="G19" s="5">
        <f t="shared" si="1"/>
        <v>1036</v>
      </c>
      <c r="H19" s="5">
        <v>77</v>
      </c>
      <c r="I19" s="4">
        <f t="shared" si="2"/>
        <v>1247.3999999999999</v>
      </c>
      <c r="K19" s="11">
        <v>59</v>
      </c>
      <c r="L19" s="11">
        <v>977</v>
      </c>
    </row>
    <row r="20" spans="1:12" ht="18.75" customHeight="1" x14ac:dyDescent="0.4">
      <c r="A20" s="6" t="s">
        <v>11</v>
      </c>
      <c r="B20" s="5" t="s">
        <v>12</v>
      </c>
      <c r="C20" s="9" t="s">
        <v>15</v>
      </c>
      <c r="D20" s="5">
        <v>2570</v>
      </c>
      <c r="E20" s="9">
        <f t="shared" si="0"/>
        <v>1245</v>
      </c>
      <c r="F20" s="5">
        <v>605</v>
      </c>
      <c r="G20" s="5">
        <f t="shared" si="1"/>
        <v>640</v>
      </c>
      <c r="H20" s="5">
        <v>96</v>
      </c>
      <c r="I20" s="4">
        <f t="shared" si="2"/>
        <v>871.5</v>
      </c>
      <c r="K20" s="11">
        <v>175</v>
      </c>
      <c r="L20" s="11">
        <v>465</v>
      </c>
    </row>
    <row r="21" spans="1:12" ht="18.75" customHeight="1" x14ac:dyDescent="0.4">
      <c r="A21" s="6" t="s">
        <v>11</v>
      </c>
      <c r="B21" s="5" t="s">
        <v>12</v>
      </c>
      <c r="C21" s="9" t="s">
        <v>16</v>
      </c>
      <c r="D21" s="5">
        <v>3303</v>
      </c>
      <c r="E21" s="9">
        <f t="shared" si="0"/>
        <v>1451</v>
      </c>
      <c r="F21" s="5">
        <v>785</v>
      </c>
      <c r="G21" s="5">
        <f t="shared" si="1"/>
        <v>666</v>
      </c>
      <c r="H21" s="5">
        <v>99</v>
      </c>
      <c r="I21" s="4">
        <f t="shared" si="2"/>
        <v>1015.6999999999999</v>
      </c>
      <c r="K21" s="11">
        <v>38</v>
      </c>
      <c r="L21" s="11">
        <v>628</v>
      </c>
    </row>
    <row r="22" spans="1:12" ht="18.75" customHeight="1" x14ac:dyDescent="0.4">
      <c r="A22" s="6" t="s">
        <v>11</v>
      </c>
      <c r="B22" s="5" t="s">
        <v>12</v>
      </c>
      <c r="C22" s="9" t="s">
        <v>45</v>
      </c>
      <c r="D22" s="5">
        <v>6233</v>
      </c>
      <c r="E22" s="9">
        <f t="shared" si="0"/>
        <v>3740</v>
      </c>
      <c r="F22" s="5">
        <v>3</v>
      </c>
      <c r="G22" s="5">
        <f t="shared" si="1"/>
        <v>3737</v>
      </c>
      <c r="H22" s="5">
        <v>200</v>
      </c>
      <c r="I22" s="4">
        <f t="shared" si="2"/>
        <v>2618</v>
      </c>
      <c r="K22" s="11">
        <v>1793</v>
      </c>
      <c r="L22" s="11">
        <v>1944</v>
      </c>
    </row>
    <row r="23" spans="1:12" ht="18.75" customHeight="1" x14ac:dyDescent="0.4">
      <c r="A23" s="6" t="s">
        <v>11</v>
      </c>
      <c r="B23" s="5" t="s">
        <v>12</v>
      </c>
      <c r="C23" s="9" t="s">
        <v>46</v>
      </c>
      <c r="D23" s="5">
        <v>1892</v>
      </c>
      <c r="E23" s="9">
        <f t="shared" si="0"/>
        <v>1315</v>
      </c>
      <c r="F23" s="5">
        <v>1</v>
      </c>
      <c r="G23" s="5">
        <f t="shared" si="1"/>
        <v>1314</v>
      </c>
      <c r="H23" s="5">
        <v>505</v>
      </c>
      <c r="I23" s="4">
        <f t="shared" si="2"/>
        <v>920.49999999999989</v>
      </c>
      <c r="K23" s="11">
        <v>521</v>
      </c>
      <c r="L23" s="11">
        <v>793</v>
      </c>
    </row>
    <row r="24" spans="1:12" ht="18.75" customHeight="1" x14ac:dyDescent="0.4">
      <c r="A24" s="6" t="s">
        <v>11</v>
      </c>
      <c r="B24" s="5" t="s">
        <v>12</v>
      </c>
      <c r="C24" s="9" t="s">
        <v>47</v>
      </c>
      <c r="D24" s="5">
        <v>2594</v>
      </c>
      <c r="E24" s="9">
        <f t="shared" si="0"/>
        <v>1799</v>
      </c>
      <c r="F24" s="5" t="s">
        <v>28</v>
      </c>
      <c r="G24" s="5">
        <f t="shared" si="1"/>
        <v>1799</v>
      </c>
      <c r="H24" s="5">
        <v>424</v>
      </c>
      <c r="I24" s="4">
        <f t="shared" si="2"/>
        <v>1259.3</v>
      </c>
      <c r="K24" s="11">
        <v>496</v>
      </c>
      <c r="L24" s="11">
        <v>1303</v>
      </c>
    </row>
    <row r="25" spans="1:12" ht="18.75" customHeight="1" x14ac:dyDescent="0.4">
      <c r="A25" s="6" t="s">
        <v>11</v>
      </c>
      <c r="B25" s="5" t="s">
        <v>12</v>
      </c>
      <c r="C25" s="9" t="s">
        <v>17</v>
      </c>
      <c r="D25" s="5">
        <v>3790</v>
      </c>
      <c r="E25" s="9">
        <f t="shared" si="0"/>
        <v>1760</v>
      </c>
      <c r="F25" s="5">
        <v>728</v>
      </c>
      <c r="G25" s="5">
        <f t="shared" si="1"/>
        <v>1032</v>
      </c>
      <c r="H25" s="5">
        <v>166</v>
      </c>
      <c r="I25" s="4">
        <f t="shared" si="2"/>
        <v>1232</v>
      </c>
      <c r="K25" s="11">
        <v>109</v>
      </c>
      <c r="L25" s="11">
        <v>923</v>
      </c>
    </row>
    <row r="26" spans="1:12" ht="18.75" customHeight="1" x14ac:dyDescent="0.4">
      <c r="A26" s="6" t="s">
        <v>11</v>
      </c>
      <c r="B26" s="5" t="s">
        <v>12</v>
      </c>
      <c r="C26" s="9" t="s">
        <v>18</v>
      </c>
      <c r="D26" s="5">
        <v>7133</v>
      </c>
      <c r="E26" s="9">
        <f t="shared" si="0"/>
        <v>2973</v>
      </c>
      <c r="F26" s="5">
        <v>981</v>
      </c>
      <c r="G26" s="5">
        <f t="shared" si="1"/>
        <v>1992</v>
      </c>
      <c r="H26" s="5">
        <v>302</v>
      </c>
      <c r="I26" s="4">
        <f t="shared" si="2"/>
        <v>2081.1</v>
      </c>
      <c r="K26" s="11">
        <v>557</v>
      </c>
      <c r="L26" s="11">
        <v>1435</v>
      </c>
    </row>
    <row r="27" spans="1:12" ht="18.75" customHeight="1" x14ac:dyDescent="0.4">
      <c r="A27" s="6" t="s">
        <v>11</v>
      </c>
      <c r="B27" s="5" t="s">
        <v>12</v>
      </c>
      <c r="C27" s="9" t="s">
        <v>19</v>
      </c>
      <c r="D27" s="5">
        <v>12586</v>
      </c>
      <c r="E27" s="9">
        <f t="shared" si="0"/>
        <v>5065</v>
      </c>
      <c r="F27" s="5">
        <v>1663</v>
      </c>
      <c r="G27" s="5">
        <f t="shared" si="1"/>
        <v>3402</v>
      </c>
      <c r="H27" s="5">
        <v>570</v>
      </c>
      <c r="I27" s="4">
        <f t="shared" si="2"/>
        <v>3545.5</v>
      </c>
      <c r="K27" s="11">
        <v>1391</v>
      </c>
      <c r="L27" s="11">
        <v>2011</v>
      </c>
    </row>
    <row r="28" spans="1:12" ht="18.75" customHeight="1" x14ac:dyDescent="0.4">
      <c r="A28" s="6" t="s">
        <v>11</v>
      </c>
      <c r="B28" s="5" t="s">
        <v>12</v>
      </c>
      <c r="C28" s="9" t="s">
        <v>20</v>
      </c>
      <c r="D28" s="5">
        <v>14218</v>
      </c>
      <c r="E28" s="9">
        <f t="shared" si="0"/>
        <v>6440</v>
      </c>
      <c r="F28" s="5">
        <v>559</v>
      </c>
      <c r="G28" s="5">
        <f t="shared" si="1"/>
        <v>5881</v>
      </c>
      <c r="H28" s="5">
        <v>356</v>
      </c>
      <c r="I28" s="4">
        <f t="shared" si="2"/>
        <v>4508</v>
      </c>
      <c r="K28" s="11">
        <v>3390</v>
      </c>
      <c r="L28" s="11">
        <v>2491</v>
      </c>
    </row>
    <row r="29" spans="1:12" ht="18.75" customHeight="1" x14ac:dyDescent="0.4">
      <c r="A29" s="6" t="s">
        <v>11</v>
      </c>
      <c r="B29" s="5" t="s">
        <v>12</v>
      </c>
      <c r="C29" s="9" t="s">
        <v>21</v>
      </c>
      <c r="D29" s="5">
        <v>10019</v>
      </c>
      <c r="E29" s="9">
        <f t="shared" si="0"/>
        <v>4179</v>
      </c>
      <c r="F29" s="5">
        <v>1562</v>
      </c>
      <c r="G29" s="5">
        <f t="shared" si="1"/>
        <v>2617</v>
      </c>
      <c r="H29" s="5">
        <v>249</v>
      </c>
      <c r="I29" s="4">
        <f t="shared" si="2"/>
        <v>2925.2999999999997</v>
      </c>
      <c r="K29" s="11">
        <v>1160</v>
      </c>
      <c r="L29" s="11">
        <v>1457</v>
      </c>
    </row>
    <row r="30" spans="1:12" ht="18.75" customHeight="1" x14ac:dyDescent="0.4">
      <c r="A30" s="6" t="s">
        <v>11</v>
      </c>
      <c r="B30" s="5" t="s">
        <v>12</v>
      </c>
      <c r="C30" s="9" t="s">
        <v>48</v>
      </c>
      <c r="D30" s="5">
        <v>2165</v>
      </c>
      <c r="E30" s="9">
        <f t="shared" si="0"/>
        <v>1595</v>
      </c>
      <c r="F30" s="5">
        <v>180</v>
      </c>
      <c r="G30" s="5">
        <f t="shared" si="1"/>
        <v>1415</v>
      </c>
      <c r="H30" s="5">
        <v>85</v>
      </c>
      <c r="I30" s="4">
        <f t="shared" si="2"/>
        <v>1116.5</v>
      </c>
      <c r="K30" s="11">
        <v>644</v>
      </c>
      <c r="L30" s="11">
        <v>771</v>
      </c>
    </row>
    <row r="31" spans="1:12" ht="18.75" customHeight="1" x14ac:dyDescent="0.4">
      <c r="A31" s="6" t="s">
        <v>11</v>
      </c>
      <c r="B31" s="5" t="s">
        <v>12</v>
      </c>
      <c r="C31" s="9" t="s">
        <v>49</v>
      </c>
      <c r="D31" s="5">
        <v>1873</v>
      </c>
      <c r="E31" s="9">
        <f t="shared" si="0"/>
        <v>880</v>
      </c>
      <c r="F31" s="5">
        <v>342</v>
      </c>
      <c r="G31" s="5">
        <f t="shared" si="1"/>
        <v>538</v>
      </c>
      <c r="H31" s="5">
        <v>148</v>
      </c>
      <c r="I31" s="4">
        <f t="shared" si="2"/>
        <v>616</v>
      </c>
      <c r="K31" s="11">
        <v>33</v>
      </c>
      <c r="L31" s="11">
        <v>505</v>
      </c>
    </row>
    <row r="32" spans="1:12" ht="18.75" customHeight="1" x14ac:dyDescent="0.4">
      <c r="A32" s="6" t="s">
        <v>11</v>
      </c>
      <c r="B32" s="5" t="s">
        <v>12</v>
      </c>
      <c r="C32" s="9" t="s">
        <v>50</v>
      </c>
      <c r="D32" s="5">
        <v>4025</v>
      </c>
      <c r="E32" s="9">
        <f t="shared" si="0"/>
        <v>1913</v>
      </c>
      <c r="F32" s="5">
        <v>562</v>
      </c>
      <c r="G32" s="5">
        <f t="shared" si="1"/>
        <v>1351</v>
      </c>
      <c r="H32" s="5">
        <v>142</v>
      </c>
      <c r="I32" s="4">
        <f t="shared" si="2"/>
        <v>1339.1</v>
      </c>
      <c r="K32" s="11">
        <v>276</v>
      </c>
      <c r="L32" s="11">
        <v>1075</v>
      </c>
    </row>
    <row r="33" spans="1:12" ht="18.75" customHeight="1" x14ac:dyDescent="0.4">
      <c r="A33" s="6" t="s">
        <v>11</v>
      </c>
      <c r="B33" s="5" t="s">
        <v>12</v>
      </c>
      <c r="C33" s="9" t="s">
        <v>51</v>
      </c>
      <c r="D33" s="5">
        <v>4072</v>
      </c>
      <c r="E33" s="9">
        <f t="shared" si="0"/>
        <v>1918</v>
      </c>
      <c r="F33" s="5">
        <v>286</v>
      </c>
      <c r="G33" s="5">
        <f t="shared" si="1"/>
        <v>1632</v>
      </c>
      <c r="H33" s="5">
        <v>34</v>
      </c>
      <c r="I33" s="4">
        <f t="shared" si="2"/>
        <v>1342.6</v>
      </c>
      <c r="K33" s="11">
        <v>776</v>
      </c>
      <c r="L33" s="11">
        <v>856</v>
      </c>
    </row>
    <row r="34" spans="1:12" ht="18.75" customHeight="1" x14ac:dyDescent="0.4">
      <c r="A34" s="6" t="s">
        <v>11</v>
      </c>
      <c r="B34" s="5" t="s">
        <v>12</v>
      </c>
      <c r="C34" s="9" t="s">
        <v>52</v>
      </c>
      <c r="D34" s="5">
        <v>5399</v>
      </c>
      <c r="E34" s="9">
        <f t="shared" si="0"/>
        <v>2327</v>
      </c>
      <c r="F34" s="5">
        <v>359</v>
      </c>
      <c r="G34" s="5">
        <f t="shared" si="1"/>
        <v>1968</v>
      </c>
      <c r="H34" s="5">
        <v>43</v>
      </c>
      <c r="I34" s="4">
        <f t="shared" si="2"/>
        <v>1628.8999999999999</v>
      </c>
      <c r="K34" s="11">
        <v>1289</v>
      </c>
      <c r="L34" s="11">
        <v>679</v>
      </c>
    </row>
    <row r="35" spans="1:12" ht="18.75" customHeight="1" x14ac:dyDescent="0.4">
      <c r="A35" s="6" t="s">
        <v>11</v>
      </c>
      <c r="B35" s="5" t="s">
        <v>12</v>
      </c>
      <c r="C35" s="9" t="s">
        <v>53</v>
      </c>
      <c r="D35" s="5">
        <v>3109</v>
      </c>
      <c r="E35" s="9">
        <f t="shared" si="0"/>
        <v>1275</v>
      </c>
      <c r="F35" s="5">
        <v>336</v>
      </c>
      <c r="G35" s="5">
        <f t="shared" si="1"/>
        <v>939</v>
      </c>
      <c r="H35" s="5">
        <v>54</v>
      </c>
      <c r="I35" s="4">
        <f t="shared" si="2"/>
        <v>892.5</v>
      </c>
      <c r="K35" s="11">
        <v>417</v>
      </c>
      <c r="L35" s="11">
        <v>522</v>
      </c>
    </row>
    <row r="36" spans="1:12" ht="18.75" customHeight="1" x14ac:dyDescent="0.4">
      <c r="A36" s="6" t="s">
        <v>11</v>
      </c>
      <c r="B36" s="5" t="s">
        <v>12</v>
      </c>
      <c r="C36" s="9" t="s">
        <v>54</v>
      </c>
      <c r="D36" s="5">
        <v>2898</v>
      </c>
      <c r="E36" s="9">
        <f t="shared" si="0"/>
        <v>1155</v>
      </c>
      <c r="F36" s="5">
        <v>413</v>
      </c>
      <c r="G36" s="5">
        <f t="shared" si="1"/>
        <v>742</v>
      </c>
      <c r="H36" s="5">
        <v>114</v>
      </c>
      <c r="I36" s="4">
        <f t="shared" si="2"/>
        <v>808.5</v>
      </c>
      <c r="K36" s="11">
        <v>441</v>
      </c>
      <c r="L36" s="11">
        <v>301</v>
      </c>
    </row>
    <row r="37" spans="1:12" ht="18.75" customHeight="1" x14ac:dyDescent="0.4">
      <c r="A37" s="6" t="s">
        <v>11</v>
      </c>
      <c r="B37" s="5" t="s">
        <v>12</v>
      </c>
      <c r="C37" s="9" t="s">
        <v>22</v>
      </c>
      <c r="D37" s="5">
        <v>12203</v>
      </c>
      <c r="E37" s="9">
        <f t="shared" si="0"/>
        <v>5418</v>
      </c>
      <c r="F37" s="5">
        <v>1280</v>
      </c>
      <c r="G37" s="5">
        <f t="shared" si="1"/>
        <v>4138</v>
      </c>
      <c r="H37" s="5">
        <v>790</v>
      </c>
      <c r="I37" s="4">
        <f t="shared" si="2"/>
        <v>3792.6</v>
      </c>
      <c r="K37" s="11">
        <v>1425</v>
      </c>
      <c r="L37" s="11">
        <v>2713</v>
      </c>
    </row>
    <row r="38" spans="1:12" ht="18.75" customHeight="1" x14ac:dyDescent="0.4">
      <c r="A38" s="6" t="s">
        <v>11</v>
      </c>
      <c r="B38" s="5" t="s">
        <v>12</v>
      </c>
      <c r="C38" s="9" t="s">
        <v>55</v>
      </c>
      <c r="D38" s="5">
        <v>2174</v>
      </c>
      <c r="E38" s="9">
        <f t="shared" si="0"/>
        <v>1148</v>
      </c>
      <c r="F38" s="5">
        <v>328</v>
      </c>
      <c r="G38" s="5">
        <f t="shared" si="1"/>
        <v>820</v>
      </c>
      <c r="H38" s="5">
        <v>71</v>
      </c>
      <c r="I38" s="4">
        <f t="shared" si="2"/>
        <v>803.59999999999991</v>
      </c>
      <c r="K38" s="11">
        <v>323</v>
      </c>
      <c r="L38" s="11">
        <v>497</v>
      </c>
    </row>
    <row r="39" spans="1:12" ht="18.75" customHeight="1" x14ac:dyDescent="0.4">
      <c r="A39" s="6" t="s">
        <v>11</v>
      </c>
      <c r="B39" s="5" t="s">
        <v>12</v>
      </c>
      <c r="C39" s="9" t="s">
        <v>56</v>
      </c>
      <c r="D39" s="5">
        <v>2765</v>
      </c>
      <c r="E39" s="9">
        <f t="shared" si="0"/>
        <v>1235</v>
      </c>
      <c r="F39" s="5">
        <v>635</v>
      </c>
      <c r="G39" s="5">
        <f t="shared" si="1"/>
        <v>600</v>
      </c>
      <c r="H39" s="5">
        <v>92</v>
      </c>
      <c r="I39" s="4">
        <f t="shared" si="2"/>
        <v>864.5</v>
      </c>
      <c r="K39" s="11">
        <v>140</v>
      </c>
      <c r="L39" s="11">
        <v>460</v>
      </c>
    </row>
    <row r="40" spans="1:12" ht="18.75" customHeight="1" x14ac:dyDescent="0.4">
      <c r="A40" s="6" t="s">
        <v>11</v>
      </c>
      <c r="B40" s="5" t="s">
        <v>12</v>
      </c>
      <c r="C40" s="9" t="s">
        <v>57</v>
      </c>
      <c r="D40" s="5">
        <v>3195</v>
      </c>
      <c r="E40" s="9">
        <f t="shared" si="0"/>
        <v>1287</v>
      </c>
      <c r="F40" s="5">
        <v>486</v>
      </c>
      <c r="G40" s="5">
        <f t="shared" si="1"/>
        <v>801</v>
      </c>
      <c r="H40" s="5">
        <v>44</v>
      </c>
      <c r="I40" s="4">
        <f t="shared" si="2"/>
        <v>900.9</v>
      </c>
      <c r="K40" s="11">
        <v>338</v>
      </c>
      <c r="L40" s="11">
        <v>463</v>
      </c>
    </row>
    <row r="41" spans="1:12" ht="18.75" customHeight="1" x14ac:dyDescent="0.4">
      <c r="A41" s="6" t="s">
        <v>11</v>
      </c>
      <c r="B41" s="5" t="s">
        <v>12</v>
      </c>
      <c r="C41" s="9" t="s">
        <v>23</v>
      </c>
      <c r="D41" s="5">
        <v>2604</v>
      </c>
      <c r="E41" s="9">
        <f t="shared" si="0"/>
        <v>1201</v>
      </c>
      <c r="F41" s="5">
        <v>665</v>
      </c>
      <c r="G41" s="5">
        <f t="shared" si="1"/>
        <v>536</v>
      </c>
      <c r="H41" s="5">
        <v>66</v>
      </c>
      <c r="I41" s="4">
        <f t="shared" si="2"/>
        <v>840.69999999999993</v>
      </c>
      <c r="K41" s="11">
        <v>72</v>
      </c>
      <c r="L41" s="11">
        <v>464</v>
      </c>
    </row>
    <row r="42" spans="1:12" ht="18.75" customHeight="1" x14ac:dyDescent="0.4">
      <c r="A42" s="6" t="s">
        <v>11</v>
      </c>
      <c r="B42" s="5" t="s">
        <v>12</v>
      </c>
      <c r="C42" s="9" t="s">
        <v>58</v>
      </c>
      <c r="D42" s="5">
        <v>4238</v>
      </c>
      <c r="E42" s="9">
        <f t="shared" si="0"/>
        <v>2037</v>
      </c>
      <c r="F42" s="5">
        <v>357</v>
      </c>
      <c r="G42" s="5">
        <f t="shared" si="1"/>
        <v>1680</v>
      </c>
      <c r="H42" s="5">
        <v>119</v>
      </c>
      <c r="I42" s="4">
        <f t="shared" si="2"/>
        <v>1425.8999999999999</v>
      </c>
      <c r="K42" s="11">
        <v>404</v>
      </c>
      <c r="L42" s="11">
        <v>1276</v>
      </c>
    </row>
    <row r="43" spans="1:12" ht="18.75" customHeight="1" x14ac:dyDescent="0.4">
      <c r="A43" s="6" t="s">
        <v>11</v>
      </c>
      <c r="B43" s="5" t="s">
        <v>12</v>
      </c>
      <c r="C43" s="9" t="s">
        <v>59</v>
      </c>
      <c r="D43" s="5">
        <v>3293</v>
      </c>
      <c r="E43" s="9">
        <f t="shared" si="0"/>
        <v>1951</v>
      </c>
      <c r="F43" s="5">
        <v>217</v>
      </c>
      <c r="G43" s="5">
        <f t="shared" si="1"/>
        <v>1734</v>
      </c>
      <c r="H43" s="5">
        <v>151</v>
      </c>
      <c r="I43" s="4">
        <f t="shared" si="2"/>
        <v>1365.6999999999998</v>
      </c>
      <c r="K43" s="11">
        <v>972</v>
      </c>
      <c r="L43" s="11">
        <v>762</v>
      </c>
    </row>
    <row r="44" spans="1:12" ht="18.75" customHeight="1" x14ac:dyDescent="0.4">
      <c r="A44" s="6" t="s">
        <v>11</v>
      </c>
      <c r="B44" s="5" t="s">
        <v>12</v>
      </c>
      <c r="C44" s="9" t="s">
        <v>60</v>
      </c>
      <c r="D44" s="5">
        <v>3351</v>
      </c>
      <c r="E44" s="9">
        <f t="shared" si="0"/>
        <v>2022</v>
      </c>
      <c r="F44" s="5">
        <v>131</v>
      </c>
      <c r="G44" s="5">
        <f t="shared" si="1"/>
        <v>1891</v>
      </c>
      <c r="H44" s="5">
        <v>144</v>
      </c>
      <c r="I44" s="4">
        <f t="shared" si="2"/>
        <v>1415.3999999999999</v>
      </c>
      <c r="K44" s="11">
        <v>1473</v>
      </c>
      <c r="L44" s="11">
        <v>418</v>
      </c>
    </row>
    <row r="45" spans="1:12" ht="18.75" customHeight="1" x14ac:dyDescent="0.4">
      <c r="A45" s="6" t="s">
        <v>11</v>
      </c>
      <c r="B45" s="5" t="s">
        <v>12</v>
      </c>
      <c r="C45" s="9" t="s">
        <v>61</v>
      </c>
      <c r="D45" s="5">
        <v>2438</v>
      </c>
      <c r="E45" s="9">
        <f t="shared" si="0"/>
        <v>1336</v>
      </c>
      <c r="F45" s="5">
        <v>263</v>
      </c>
      <c r="G45" s="5">
        <f t="shared" si="1"/>
        <v>1073</v>
      </c>
      <c r="H45" s="5">
        <v>80</v>
      </c>
      <c r="I45" s="4">
        <f t="shared" si="2"/>
        <v>935.19999999999993</v>
      </c>
      <c r="K45" s="11">
        <v>444</v>
      </c>
      <c r="L45" s="11">
        <v>629</v>
      </c>
    </row>
    <row r="46" spans="1:12" ht="18.75" customHeight="1" x14ac:dyDescent="0.4">
      <c r="A46" s="6" t="s">
        <v>11</v>
      </c>
      <c r="B46" s="5" t="s">
        <v>12</v>
      </c>
      <c r="C46" s="9" t="s">
        <v>62</v>
      </c>
      <c r="D46" s="5">
        <v>2934</v>
      </c>
      <c r="E46" s="9">
        <f t="shared" si="0"/>
        <v>1529</v>
      </c>
      <c r="F46" s="5">
        <v>91</v>
      </c>
      <c r="G46" s="5">
        <f t="shared" si="1"/>
        <v>1438</v>
      </c>
      <c r="H46" s="5">
        <v>209</v>
      </c>
      <c r="I46" s="4">
        <f t="shared" si="2"/>
        <v>1070.3</v>
      </c>
      <c r="K46" s="11">
        <v>351</v>
      </c>
      <c r="L46" s="11">
        <v>1087</v>
      </c>
    </row>
    <row r="47" spans="1:12" ht="18.75" customHeight="1" x14ac:dyDescent="0.4">
      <c r="A47" s="6" t="s">
        <v>11</v>
      </c>
      <c r="B47" s="5" t="s">
        <v>12</v>
      </c>
      <c r="C47" s="9" t="s">
        <v>63</v>
      </c>
      <c r="D47" s="5">
        <v>1419</v>
      </c>
      <c r="E47" s="9">
        <f t="shared" si="0"/>
        <v>890</v>
      </c>
      <c r="F47" s="5">
        <v>119</v>
      </c>
      <c r="G47" s="5">
        <f t="shared" si="1"/>
        <v>771</v>
      </c>
      <c r="H47" s="5">
        <v>78</v>
      </c>
      <c r="I47" s="4">
        <f t="shared" si="2"/>
        <v>623</v>
      </c>
      <c r="K47" s="11">
        <v>6</v>
      </c>
      <c r="L47" s="11">
        <v>765</v>
      </c>
    </row>
    <row r="48" spans="1:12" ht="18.75" customHeight="1" x14ac:dyDescent="0.4">
      <c r="A48" s="6" t="s">
        <v>11</v>
      </c>
      <c r="B48" s="5" t="s">
        <v>12</v>
      </c>
      <c r="C48" s="9" t="s">
        <v>64</v>
      </c>
      <c r="D48" s="5">
        <v>3113</v>
      </c>
      <c r="E48" s="9">
        <f t="shared" si="0"/>
        <v>1504</v>
      </c>
      <c r="F48" s="5">
        <v>275</v>
      </c>
      <c r="G48" s="5">
        <f t="shared" si="1"/>
        <v>1229</v>
      </c>
      <c r="H48" s="5">
        <v>50</v>
      </c>
      <c r="I48" s="4">
        <f t="shared" si="2"/>
        <v>1052.8</v>
      </c>
      <c r="K48" s="11">
        <v>263</v>
      </c>
      <c r="L48" s="11">
        <v>966</v>
      </c>
    </row>
    <row r="49" spans="1:12" ht="18.75" customHeight="1" x14ac:dyDescent="0.4">
      <c r="A49" s="6" t="s">
        <v>11</v>
      </c>
      <c r="B49" s="5" t="s">
        <v>12</v>
      </c>
      <c r="C49" s="9" t="s">
        <v>65</v>
      </c>
      <c r="D49" s="5">
        <v>3112</v>
      </c>
      <c r="E49" s="9">
        <f t="shared" si="0"/>
        <v>1597</v>
      </c>
      <c r="F49" s="5">
        <v>245</v>
      </c>
      <c r="G49" s="5">
        <f t="shared" si="1"/>
        <v>1352</v>
      </c>
      <c r="H49" s="5">
        <v>79</v>
      </c>
      <c r="I49" s="4">
        <f t="shared" si="2"/>
        <v>1117.8999999999999</v>
      </c>
      <c r="K49" s="11">
        <v>701</v>
      </c>
      <c r="L49" s="11">
        <v>651</v>
      </c>
    </row>
    <row r="50" spans="1:12" ht="18.75" customHeight="1" x14ac:dyDescent="0.4">
      <c r="A50" s="6" t="s">
        <v>11</v>
      </c>
      <c r="B50" s="5" t="s">
        <v>12</v>
      </c>
      <c r="C50" s="9" t="s">
        <v>66</v>
      </c>
      <c r="D50" s="5">
        <v>3202</v>
      </c>
      <c r="E50" s="9">
        <f t="shared" si="0"/>
        <v>1389</v>
      </c>
      <c r="F50" s="5">
        <v>605</v>
      </c>
      <c r="G50" s="5">
        <f t="shared" si="1"/>
        <v>784</v>
      </c>
      <c r="H50" s="5">
        <v>122</v>
      </c>
      <c r="I50" s="4">
        <f t="shared" si="2"/>
        <v>972.3</v>
      </c>
      <c r="K50" s="11">
        <v>204</v>
      </c>
      <c r="L50" s="11">
        <v>580</v>
      </c>
    </row>
    <row r="51" spans="1:12" ht="18.75" customHeight="1" x14ac:dyDescent="0.4">
      <c r="A51" s="6" t="s">
        <v>11</v>
      </c>
      <c r="B51" s="5" t="s">
        <v>12</v>
      </c>
      <c r="C51" s="9" t="s">
        <v>67</v>
      </c>
      <c r="D51" s="5">
        <v>585</v>
      </c>
      <c r="E51" s="9">
        <f t="shared" si="0"/>
        <v>353</v>
      </c>
      <c r="F51" s="5">
        <v>92</v>
      </c>
      <c r="G51" s="5">
        <f t="shared" si="1"/>
        <v>261</v>
      </c>
      <c r="H51" s="5">
        <v>60</v>
      </c>
      <c r="I51" s="4">
        <f t="shared" si="2"/>
        <v>247.1</v>
      </c>
      <c r="K51" s="11">
        <v>59</v>
      </c>
      <c r="L51" s="11">
        <v>202</v>
      </c>
    </row>
    <row r="52" spans="1:12" ht="18.75" customHeight="1" x14ac:dyDescent="0.4">
      <c r="A52" s="6" t="s">
        <v>11</v>
      </c>
      <c r="B52" s="5" t="s">
        <v>12</v>
      </c>
      <c r="C52" s="9" t="s">
        <v>24</v>
      </c>
      <c r="D52" s="5">
        <v>4138</v>
      </c>
      <c r="E52" s="9">
        <f t="shared" si="0"/>
        <v>1642</v>
      </c>
      <c r="F52" s="5">
        <v>73</v>
      </c>
      <c r="G52" s="5">
        <f t="shared" si="1"/>
        <v>1569</v>
      </c>
      <c r="H52" s="5">
        <v>52</v>
      </c>
      <c r="I52" s="4">
        <f t="shared" si="2"/>
        <v>1149.3999999999999</v>
      </c>
      <c r="K52" s="11">
        <v>1213</v>
      </c>
      <c r="L52" s="11">
        <v>356</v>
      </c>
    </row>
    <row r="53" spans="1:12" ht="18.75" customHeight="1" x14ac:dyDescent="0.4">
      <c r="A53" s="6" t="s">
        <v>11</v>
      </c>
      <c r="B53" s="5" t="s">
        <v>12</v>
      </c>
      <c r="C53" s="9" t="s">
        <v>25</v>
      </c>
      <c r="D53" s="5">
        <v>2175</v>
      </c>
      <c r="E53" s="9">
        <f t="shared" si="0"/>
        <v>1075</v>
      </c>
      <c r="F53" s="5">
        <v>330</v>
      </c>
      <c r="G53" s="5">
        <f t="shared" si="1"/>
        <v>745</v>
      </c>
      <c r="H53" s="5">
        <v>75</v>
      </c>
      <c r="I53" s="4">
        <f t="shared" si="2"/>
        <v>752.5</v>
      </c>
      <c r="K53" s="11">
        <v>108</v>
      </c>
      <c r="L53" s="11">
        <v>637</v>
      </c>
    </row>
    <row r="54" spans="1:12" ht="18.75" customHeight="1" x14ac:dyDescent="0.4">
      <c r="A54" s="6" t="s">
        <v>11</v>
      </c>
      <c r="B54" s="5" t="s">
        <v>12</v>
      </c>
      <c r="C54" s="9" t="s">
        <v>68</v>
      </c>
      <c r="D54" s="5">
        <v>2148</v>
      </c>
      <c r="E54" s="9">
        <f t="shared" si="0"/>
        <v>1162</v>
      </c>
      <c r="F54" s="5">
        <v>195</v>
      </c>
      <c r="G54" s="5">
        <f t="shared" si="1"/>
        <v>967</v>
      </c>
      <c r="H54" s="5">
        <v>87</v>
      </c>
      <c r="I54" s="4">
        <f t="shared" si="2"/>
        <v>813.4</v>
      </c>
      <c r="K54" s="11">
        <v>295</v>
      </c>
      <c r="L54" s="11">
        <v>672</v>
      </c>
    </row>
    <row r="55" spans="1:12" ht="18.75" customHeight="1" x14ac:dyDescent="0.4">
      <c r="A55" s="6" t="s">
        <v>11</v>
      </c>
      <c r="B55" s="5" t="s">
        <v>12</v>
      </c>
      <c r="C55" s="9" t="s">
        <v>69</v>
      </c>
      <c r="D55" s="5">
        <v>3959</v>
      </c>
      <c r="E55" s="9">
        <f t="shared" si="0"/>
        <v>2338</v>
      </c>
      <c r="F55" s="5">
        <v>154</v>
      </c>
      <c r="G55" s="5">
        <f t="shared" si="1"/>
        <v>2184</v>
      </c>
      <c r="H55" s="5">
        <v>192</v>
      </c>
      <c r="I55" s="4">
        <f t="shared" si="2"/>
        <v>1636.6</v>
      </c>
      <c r="K55" s="11">
        <v>722</v>
      </c>
      <c r="L55" s="11">
        <v>1462</v>
      </c>
    </row>
    <row r="56" spans="1:12" ht="18.75" customHeight="1" x14ac:dyDescent="0.4">
      <c r="A56" s="6" t="s">
        <v>11</v>
      </c>
      <c r="B56" s="5" t="s">
        <v>12</v>
      </c>
      <c r="C56" s="9" t="s">
        <v>70</v>
      </c>
      <c r="D56" s="5">
        <v>2197</v>
      </c>
      <c r="E56" s="9">
        <f t="shared" si="0"/>
        <v>1130</v>
      </c>
      <c r="F56" s="5">
        <v>326</v>
      </c>
      <c r="G56" s="5">
        <f t="shared" si="1"/>
        <v>804</v>
      </c>
      <c r="H56" s="5">
        <v>60</v>
      </c>
      <c r="I56" s="4">
        <f t="shared" si="2"/>
        <v>791</v>
      </c>
      <c r="K56" s="11">
        <v>91</v>
      </c>
      <c r="L56" s="11">
        <v>713</v>
      </c>
    </row>
    <row r="57" spans="1:12" ht="18.75" customHeight="1" x14ac:dyDescent="0.4">
      <c r="A57" s="6" t="s">
        <v>11</v>
      </c>
      <c r="B57" s="5" t="s">
        <v>12</v>
      </c>
      <c r="C57" s="9" t="s">
        <v>71</v>
      </c>
      <c r="D57" s="5">
        <v>2722</v>
      </c>
      <c r="E57" s="9">
        <f t="shared" si="0"/>
        <v>1422</v>
      </c>
      <c r="F57" s="5">
        <v>289</v>
      </c>
      <c r="G57" s="5">
        <f t="shared" si="1"/>
        <v>1133</v>
      </c>
      <c r="H57" s="5">
        <v>52</v>
      </c>
      <c r="I57" s="4">
        <f t="shared" si="2"/>
        <v>995.4</v>
      </c>
      <c r="K57" s="11">
        <v>153</v>
      </c>
      <c r="L57" s="11">
        <v>980</v>
      </c>
    </row>
    <row r="58" spans="1:12" ht="18.75" customHeight="1" x14ac:dyDescent="0.4">
      <c r="A58" s="6" t="s">
        <v>11</v>
      </c>
      <c r="B58" s="5" t="s">
        <v>12</v>
      </c>
      <c r="C58" s="9" t="s">
        <v>72</v>
      </c>
      <c r="D58" s="5">
        <v>5455</v>
      </c>
      <c r="E58" s="9">
        <f t="shared" si="0"/>
        <v>2160</v>
      </c>
      <c r="F58" s="5">
        <v>766</v>
      </c>
      <c r="G58" s="5">
        <f t="shared" si="1"/>
        <v>1394</v>
      </c>
      <c r="H58" s="5">
        <v>62</v>
      </c>
      <c r="I58" s="4">
        <f t="shared" si="2"/>
        <v>1512</v>
      </c>
      <c r="K58" s="11">
        <v>599</v>
      </c>
      <c r="L58" s="11">
        <v>795</v>
      </c>
    </row>
    <row r="59" spans="1:12" ht="18.75" customHeight="1" x14ac:dyDescent="0.4">
      <c r="A59" s="6" t="s">
        <v>11</v>
      </c>
      <c r="B59" s="5" t="s">
        <v>12</v>
      </c>
      <c r="C59" s="9" t="s">
        <v>73</v>
      </c>
      <c r="D59" s="5">
        <v>3102</v>
      </c>
      <c r="E59" s="9">
        <f t="shared" si="0"/>
        <v>1349</v>
      </c>
      <c r="F59" s="5">
        <v>368</v>
      </c>
      <c r="G59" s="5">
        <f t="shared" si="1"/>
        <v>981</v>
      </c>
      <c r="H59" s="5">
        <v>32</v>
      </c>
      <c r="I59" s="4">
        <f t="shared" si="2"/>
        <v>944.3</v>
      </c>
      <c r="K59" s="11">
        <v>163</v>
      </c>
      <c r="L59" s="11">
        <v>818</v>
      </c>
    </row>
    <row r="60" spans="1:12" ht="18.75" customHeight="1" x14ac:dyDescent="0.4">
      <c r="A60" s="6" t="s">
        <v>11</v>
      </c>
      <c r="B60" s="5" t="s">
        <v>12</v>
      </c>
      <c r="C60" s="9" t="s">
        <v>74</v>
      </c>
      <c r="D60" s="5">
        <v>2780</v>
      </c>
      <c r="E60" s="9">
        <f t="shared" si="0"/>
        <v>919</v>
      </c>
      <c r="F60" s="5">
        <v>210</v>
      </c>
      <c r="G60" s="5">
        <f t="shared" si="1"/>
        <v>709</v>
      </c>
      <c r="H60" s="5">
        <v>70</v>
      </c>
      <c r="I60" s="4">
        <f t="shared" si="2"/>
        <v>643.29999999999995</v>
      </c>
      <c r="K60" s="11">
        <v>197</v>
      </c>
      <c r="L60" s="11">
        <v>512</v>
      </c>
    </row>
    <row r="61" spans="1:12" ht="18.75" customHeight="1" x14ac:dyDescent="0.4">
      <c r="A61" s="6" t="s">
        <v>11</v>
      </c>
      <c r="B61" s="5" t="s">
        <v>12</v>
      </c>
      <c r="C61" s="9" t="s">
        <v>75</v>
      </c>
      <c r="D61" s="5">
        <v>4975</v>
      </c>
      <c r="E61" s="9">
        <f t="shared" si="0"/>
        <v>2094</v>
      </c>
      <c r="F61" s="5">
        <v>116</v>
      </c>
      <c r="G61" s="5">
        <f t="shared" si="1"/>
        <v>1978</v>
      </c>
      <c r="H61" s="5">
        <v>117</v>
      </c>
      <c r="I61" s="4">
        <f t="shared" si="2"/>
        <v>1465.8</v>
      </c>
      <c r="K61" s="11">
        <v>1356</v>
      </c>
      <c r="L61" s="11">
        <v>622</v>
      </c>
    </row>
    <row r="62" spans="1:12" ht="18.75" customHeight="1" x14ac:dyDescent="0.4">
      <c r="A62" s="6" t="s">
        <v>11</v>
      </c>
      <c r="B62" s="5" t="s">
        <v>12</v>
      </c>
      <c r="C62" s="9" t="s">
        <v>76</v>
      </c>
      <c r="D62" s="5">
        <v>2594</v>
      </c>
      <c r="E62" s="9">
        <f t="shared" si="0"/>
        <v>1276</v>
      </c>
      <c r="F62" s="5">
        <v>234</v>
      </c>
      <c r="G62" s="5">
        <f t="shared" si="1"/>
        <v>1042</v>
      </c>
      <c r="H62" s="5">
        <v>55</v>
      </c>
      <c r="I62" s="4">
        <f t="shared" si="2"/>
        <v>893.19999999999993</v>
      </c>
      <c r="K62" s="11">
        <v>178</v>
      </c>
      <c r="L62" s="11">
        <v>864</v>
      </c>
    </row>
    <row r="63" spans="1:12" ht="18.75" customHeight="1" x14ac:dyDescent="0.4">
      <c r="A63" s="6" t="s">
        <v>11</v>
      </c>
      <c r="B63" s="5" t="s">
        <v>12</v>
      </c>
      <c r="C63" s="9" t="s">
        <v>77</v>
      </c>
      <c r="D63" s="5">
        <v>2338</v>
      </c>
      <c r="E63" s="9">
        <f t="shared" si="0"/>
        <v>1111</v>
      </c>
      <c r="F63" s="5">
        <v>489</v>
      </c>
      <c r="G63" s="5">
        <f t="shared" si="1"/>
        <v>622</v>
      </c>
      <c r="H63" s="5">
        <v>32</v>
      </c>
      <c r="I63" s="4">
        <f t="shared" si="2"/>
        <v>777.69999999999993</v>
      </c>
      <c r="K63" s="11">
        <v>193</v>
      </c>
      <c r="L63" s="11">
        <v>429</v>
      </c>
    </row>
    <row r="64" spans="1:12" ht="18.75" customHeight="1" x14ac:dyDescent="0.4">
      <c r="A64" s="6" t="s">
        <v>11</v>
      </c>
      <c r="B64" s="5" t="s">
        <v>12</v>
      </c>
      <c r="C64" s="9" t="s">
        <v>78</v>
      </c>
      <c r="D64" s="5">
        <v>3069</v>
      </c>
      <c r="E64" s="9">
        <f t="shared" si="0"/>
        <v>1777</v>
      </c>
      <c r="F64" s="5">
        <v>502</v>
      </c>
      <c r="G64" s="5">
        <f t="shared" si="1"/>
        <v>1275</v>
      </c>
      <c r="H64" s="5">
        <v>146</v>
      </c>
      <c r="I64" s="4">
        <f t="shared" si="2"/>
        <v>1243.8999999999999</v>
      </c>
      <c r="K64" s="11">
        <v>214</v>
      </c>
      <c r="L64" s="11">
        <v>1061</v>
      </c>
    </row>
    <row r="65" spans="1:12" ht="18.75" customHeight="1" x14ac:dyDescent="0.4">
      <c r="A65" s="6" t="s">
        <v>11</v>
      </c>
      <c r="B65" s="5" t="s">
        <v>12</v>
      </c>
      <c r="C65" s="9" t="s">
        <v>79</v>
      </c>
      <c r="D65" s="5">
        <v>2551</v>
      </c>
      <c r="E65" s="9">
        <f t="shared" si="0"/>
        <v>1795</v>
      </c>
      <c r="F65" s="5">
        <v>220</v>
      </c>
      <c r="G65" s="5">
        <f t="shared" si="1"/>
        <v>1575</v>
      </c>
      <c r="H65" s="5">
        <v>67</v>
      </c>
      <c r="I65" s="4">
        <f t="shared" si="2"/>
        <v>1256.5</v>
      </c>
      <c r="K65" s="11">
        <v>246</v>
      </c>
      <c r="L65" s="11">
        <v>1329</v>
      </c>
    </row>
    <row r="66" spans="1:12" ht="18.75" customHeight="1" x14ac:dyDescent="0.4">
      <c r="A66" s="6" t="s">
        <v>11</v>
      </c>
      <c r="B66" s="5" t="s">
        <v>12</v>
      </c>
      <c r="C66" s="9" t="s">
        <v>80</v>
      </c>
      <c r="D66" s="5">
        <v>2221</v>
      </c>
      <c r="E66" s="9">
        <f t="shared" si="0"/>
        <v>1366</v>
      </c>
      <c r="F66" s="5">
        <v>248</v>
      </c>
      <c r="G66" s="5">
        <f t="shared" ref="G66:G101" si="3">SUM(K66:L66)</f>
        <v>1118</v>
      </c>
      <c r="H66" s="5">
        <v>235</v>
      </c>
      <c r="I66" s="4">
        <f t="shared" ref="I66:I102" si="4">SUM(E66*0.7)</f>
        <v>956.19999999999993</v>
      </c>
      <c r="K66" s="11">
        <v>219</v>
      </c>
      <c r="L66" s="11">
        <v>899</v>
      </c>
    </row>
    <row r="67" spans="1:12" ht="18.75" customHeight="1" x14ac:dyDescent="0.4">
      <c r="A67" s="6" t="s">
        <v>11</v>
      </c>
      <c r="B67" s="5" t="s">
        <v>12</v>
      </c>
      <c r="C67" s="9" t="s">
        <v>81</v>
      </c>
      <c r="D67" s="5">
        <v>4755</v>
      </c>
      <c r="E67" s="9">
        <f t="shared" ref="E67:E102" si="5">SUM(F67:G67)</f>
        <v>2341</v>
      </c>
      <c r="F67" s="5">
        <v>308</v>
      </c>
      <c r="G67" s="5">
        <f t="shared" si="3"/>
        <v>2033</v>
      </c>
      <c r="H67" s="5">
        <v>60</v>
      </c>
      <c r="I67" s="4">
        <f t="shared" si="4"/>
        <v>1638.6999999999998</v>
      </c>
      <c r="K67" s="11">
        <v>576</v>
      </c>
      <c r="L67" s="11">
        <v>1457</v>
      </c>
    </row>
    <row r="68" spans="1:12" ht="18.75" customHeight="1" x14ac:dyDescent="0.4">
      <c r="A68" s="6" t="s">
        <v>11</v>
      </c>
      <c r="B68" s="5" t="s">
        <v>12</v>
      </c>
      <c r="C68" s="9" t="s">
        <v>82</v>
      </c>
      <c r="D68" s="5">
        <v>2731</v>
      </c>
      <c r="E68" s="9">
        <f t="shared" si="5"/>
        <v>1210</v>
      </c>
      <c r="F68" s="5">
        <v>240</v>
      </c>
      <c r="G68" s="5">
        <f t="shared" si="3"/>
        <v>970</v>
      </c>
      <c r="H68" s="5">
        <v>51</v>
      </c>
      <c r="I68" s="4">
        <f t="shared" si="4"/>
        <v>847</v>
      </c>
      <c r="K68" s="11">
        <v>316</v>
      </c>
      <c r="L68" s="11">
        <v>654</v>
      </c>
    </row>
    <row r="69" spans="1:12" ht="18.75" customHeight="1" x14ac:dyDescent="0.4">
      <c r="A69" s="6" t="s">
        <v>11</v>
      </c>
      <c r="B69" s="5" t="s">
        <v>12</v>
      </c>
      <c r="C69" s="9" t="s">
        <v>83</v>
      </c>
      <c r="D69" s="5">
        <v>4100</v>
      </c>
      <c r="E69" s="9">
        <f t="shared" si="5"/>
        <v>2067</v>
      </c>
      <c r="F69" s="5">
        <v>348</v>
      </c>
      <c r="G69" s="5">
        <f t="shared" si="3"/>
        <v>1719</v>
      </c>
      <c r="H69" s="5">
        <v>90</v>
      </c>
      <c r="I69" s="4">
        <f t="shared" si="4"/>
        <v>1446.8999999999999</v>
      </c>
      <c r="K69" s="11">
        <v>655</v>
      </c>
      <c r="L69" s="11">
        <v>1064</v>
      </c>
    </row>
    <row r="70" spans="1:12" ht="18.75" customHeight="1" x14ac:dyDescent="0.4">
      <c r="A70" s="6" t="s">
        <v>11</v>
      </c>
      <c r="B70" s="5" t="s">
        <v>12</v>
      </c>
      <c r="C70" s="9" t="s">
        <v>84</v>
      </c>
      <c r="D70" s="5">
        <v>3211</v>
      </c>
      <c r="E70" s="9">
        <f t="shared" si="5"/>
        <v>2033</v>
      </c>
      <c r="F70" s="5">
        <v>436</v>
      </c>
      <c r="G70" s="5">
        <f t="shared" si="3"/>
        <v>1597</v>
      </c>
      <c r="H70" s="5">
        <v>184</v>
      </c>
      <c r="I70" s="4">
        <f t="shared" si="4"/>
        <v>1423.1</v>
      </c>
      <c r="K70" s="11">
        <v>291</v>
      </c>
      <c r="L70" s="11">
        <v>1306</v>
      </c>
    </row>
    <row r="71" spans="1:12" ht="18.75" customHeight="1" x14ac:dyDescent="0.4">
      <c r="A71" s="6" t="s">
        <v>11</v>
      </c>
      <c r="B71" s="5" t="s">
        <v>12</v>
      </c>
      <c r="C71" s="9" t="s">
        <v>85</v>
      </c>
      <c r="D71" s="5">
        <v>5482</v>
      </c>
      <c r="E71" s="9">
        <f t="shared" si="5"/>
        <v>2709</v>
      </c>
      <c r="F71" s="5">
        <v>520</v>
      </c>
      <c r="G71" s="5">
        <f t="shared" si="3"/>
        <v>2189</v>
      </c>
      <c r="H71" s="5">
        <v>54</v>
      </c>
      <c r="I71" s="4">
        <f t="shared" si="4"/>
        <v>1896.3</v>
      </c>
      <c r="K71" s="11">
        <v>771</v>
      </c>
      <c r="L71" s="11">
        <v>1418</v>
      </c>
    </row>
    <row r="72" spans="1:12" ht="18.75" customHeight="1" x14ac:dyDescent="0.4">
      <c r="A72" s="6" t="s">
        <v>11</v>
      </c>
      <c r="B72" s="5" t="s">
        <v>12</v>
      </c>
      <c r="C72" s="9" t="s">
        <v>86</v>
      </c>
      <c r="D72" s="5">
        <v>5265</v>
      </c>
      <c r="E72" s="9">
        <f t="shared" si="5"/>
        <v>2509</v>
      </c>
      <c r="F72" s="5">
        <v>424</v>
      </c>
      <c r="G72" s="5">
        <f t="shared" si="3"/>
        <v>2085</v>
      </c>
      <c r="H72" s="5">
        <v>63</v>
      </c>
      <c r="I72" s="4">
        <f t="shared" si="4"/>
        <v>1756.3</v>
      </c>
      <c r="K72" s="11">
        <v>937</v>
      </c>
      <c r="L72" s="11">
        <v>1148</v>
      </c>
    </row>
    <row r="73" spans="1:12" ht="18.75" customHeight="1" x14ac:dyDescent="0.4">
      <c r="A73" s="6" t="s">
        <v>11</v>
      </c>
      <c r="B73" s="5" t="s">
        <v>12</v>
      </c>
      <c r="C73" s="9" t="s">
        <v>87</v>
      </c>
      <c r="D73" s="5">
        <v>7084</v>
      </c>
      <c r="E73" s="9">
        <f t="shared" si="5"/>
        <v>3150</v>
      </c>
      <c r="F73" s="5">
        <v>422</v>
      </c>
      <c r="G73" s="5">
        <f t="shared" si="3"/>
        <v>2728</v>
      </c>
      <c r="H73" s="5">
        <v>99</v>
      </c>
      <c r="I73" s="4">
        <f t="shared" si="4"/>
        <v>2205</v>
      </c>
      <c r="K73" s="11">
        <v>912</v>
      </c>
      <c r="L73" s="11">
        <v>1816</v>
      </c>
    </row>
    <row r="74" spans="1:12" ht="18.75" customHeight="1" x14ac:dyDescent="0.4">
      <c r="A74" s="6" t="s">
        <v>11</v>
      </c>
      <c r="B74" s="5" t="s">
        <v>12</v>
      </c>
      <c r="C74" s="9" t="s">
        <v>88</v>
      </c>
      <c r="D74" s="5">
        <v>2644</v>
      </c>
      <c r="E74" s="9">
        <f t="shared" si="5"/>
        <v>1203</v>
      </c>
      <c r="F74" s="5">
        <v>659</v>
      </c>
      <c r="G74" s="5">
        <f t="shared" si="3"/>
        <v>544</v>
      </c>
      <c r="H74" s="5">
        <v>39</v>
      </c>
      <c r="I74" s="4">
        <f t="shared" si="4"/>
        <v>842.09999999999991</v>
      </c>
      <c r="K74" s="11">
        <v>80</v>
      </c>
      <c r="L74" s="11">
        <v>464</v>
      </c>
    </row>
    <row r="75" spans="1:12" ht="18.75" customHeight="1" x14ac:dyDescent="0.4">
      <c r="A75" s="6" t="s">
        <v>11</v>
      </c>
      <c r="B75" s="5" t="s">
        <v>12</v>
      </c>
      <c r="C75" s="9" t="s">
        <v>89</v>
      </c>
      <c r="D75" s="5">
        <v>3262</v>
      </c>
      <c r="E75" s="9">
        <f t="shared" si="5"/>
        <v>1345</v>
      </c>
      <c r="F75" s="5">
        <v>791</v>
      </c>
      <c r="G75" s="5">
        <f t="shared" si="3"/>
        <v>554</v>
      </c>
      <c r="H75" s="5">
        <v>26</v>
      </c>
      <c r="I75" s="4">
        <f t="shared" si="4"/>
        <v>941.49999999999989</v>
      </c>
      <c r="K75" s="11">
        <v>95</v>
      </c>
      <c r="L75" s="11">
        <v>459</v>
      </c>
    </row>
    <row r="76" spans="1:12" ht="18.75" customHeight="1" x14ac:dyDescent="0.4">
      <c r="A76" s="6" t="s">
        <v>11</v>
      </c>
      <c r="B76" s="5" t="s">
        <v>12</v>
      </c>
      <c r="C76" s="9" t="s">
        <v>90</v>
      </c>
      <c r="D76" s="5">
        <v>1231</v>
      </c>
      <c r="E76" s="9">
        <f t="shared" si="5"/>
        <v>556</v>
      </c>
      <c r="F76" s="5">
        <v>262</v>
      </c>
      <c r="G76" s="5">
        <f t="shared" si="3"/>
        <v>294</v>
      </c>
      <c r="H76" s="5">
        <v>17</v>
      </c>
      <c r="I76" s="4">
        <f t="shared" si="4"/>
        <v>389.2</v>
      </c>
      <c r="K76" s="11">
        <v>105</v>
      </c>
      <c r="L76" s="11">
        <v>189</v>
      </c>
    </row>
    <row r="77" spans="1:12" ht="18.75" customHeight="1" x14ac:dyDescent="0.4">
      <c r="A77" s="6" t="s">
        <v>11</v>
      </c>
      <c r="B77" s="5" t="s">
        <v>12</v>
      </c>
      <c r="C77" s="9" t="s">
        <v>91</v>
      </c>
      <c r="D77" s="5">
        <v>1582</v>
      </c>
      <c r="E77" s="9">
        <f t="shared" si="5"/>
        <v>737</v>
      </c>
      <c r="F77" s="5">
        <v>409</v>
      </c>
      <c r="G77" s="5">
        <f t="shared" si="3"/>
        <v>328</v>
      </c>
      <c r="H77" s="5">
        <v>19</v>
      </c>
      <c r="I77" s="4">
        <f t="shared" si="4"/>
        <v>515.9</v>
      </c>
      <c r="K77" s="11">
        <v>25</v>
      </c>
      <c r="L77" s="11">
        <v>303</v>
      </c>
    </row>
    <row r="78" spans="1:12" ht="18.75" customHeight="1" x14ac:dyDescent="0.4">
      <c r="A78" s="6" t="s">
        <v>11</v>
      </c>
      <c r="B78" s="5" t="s">
        <v>12</v>
      </c>
      <c r="C78" s="9" t="s">
        <v>92</v>
      </c>
      <c r="D78" s="5">
        <v>2169</v>
      </c>
      <c r="E78" s="9">
        <f t="shared" si="5"/>
        <v>855</v>
      </c>
      <c r="F78" s="5">
        <v>593</v>
      </c>
      <c r="G78" s="5">
        <f t="shared" si="3"/>
        <v>262</v>
      </c>
      <c r="H78" s="5">
        <v>23</v>
      </c>
      <c r="I78" s="4">
        <f t="shared" si="4"/>
        <v>598.5</v>
      </c>
      <c r="K78" s="11">
        <v>47</v>
      </c>
      <c r="L78" s="11">
        <v>215</v>
      </c>
    </row>
    <row r="79" spans="1:12" ht="18.75" customHeight="1" x14ac:dyDescent="0.4">
      <c r="A79" s="6" t="s">
        <v>11</v>
      </c>
      <c r="B79" s="5" t="s">
        <v>12</v>
      </c>
      <c r="C79" s="9" t="s">
        <v>93</v>
      </c>
      <c r="D79" s="5">
        <v>2541</v>
      </c>
      <c r="E79" s="9">
        <f t="shared" si="5"/>
        <v>1084</v>
      </c>
      <c r="F79" s="5">
        <v>75</v>
      </c>
      <c r="G79" s="5">
        <f t="shared" si="3"/>
        <v>1009</v>
      </c>
      <c r="H79" s="5">
        <v>18</v>
      </c>
      <c r="I79" s="4">
        <f t="shared" si="4"/>
        <v>758.8</v>
      </c>
      <c r="K79" s="11">
        <v>266</v>
      </c>
      <c r="L79" s="11">
        <v>743</v>
      </c>
    </row>
    <row r="80" spans="1:12" ht="18.75" customHeight="1" x14ac:dyDescent="0.4">
      <c r="A80" s="6" t="s">
        <v>11</v>
      </c>
      <c r="B80" s="5" t="s">
        <v>12</v>
      </c>
      <c r="C80" s="9" t="s">
        <v>94</v>
      </c>
      <c r="D80" s="5">
        <v>3045</v>
      </c>
      <c r="E80" s="9">
        <f t="shared" si="5"/>
        <v>1132</v>
      </c>
      <c r="F80" s="5">
        <v>664</v>
      </c>
      <c r="G80" s="5">
        <f t="shared" si="3"/>
        <v>468</v>
      </c>
      <c r="H80" s="5">
        <v>27</v>
      </c>
      <c r="I80" s="4">
        <f t="shared" si="4"/>
        <v>792.4</v>
      </c>
      <c r="K80" s="11">
        <v>200</v>
      </c>
      <c r="L80" s="11">
        <v>268</v>
      </c>
    </row>
    <row r="81" spans="1:12" ht="18.75" customHeight="1" x14ac:dyDescent="0.4">
      <c r="A81" s="6" t="s">
        <v>11</v>
      </c>
      <c r="B81" s="5" t="s">
        <v>12</v>
      </c>
      <c r="C81" s="9" t="s">
        <v>95</v>
      </c>
      <c r="D81" s="5">
        <v>2874</v>
      </c>
      <c r="E81" s="9">
        <f t="shared" si="5"/>
        <v>1147</v>
      </c>
      <c r="F81" s="5">
        <v>673</v>
      </c>
      <c r="G81" s="5">
        <f t="shared" si="3"/>
        <v>474</v>
      </c>
      <c r="H81" s="5">
        <v>30</v>
      </c>
      <c r="I81" s="4">
        <f t="shared" si="4"/>
        <v>802.9</v>
      </c>
      <c r="K81" s="11">
        <v>208</v>
      </c>
      <c r="L81" s="11">
        <v>266</v>
      </c>
    </row>
    <row r="82" spans="1:12" ht="18.75" customHeight="1" x14ac:dyDescent="0.4">
      <c r="A82" s="6" t="s">
        <v>11</v>
      </c>
      <c r="B82" s="5" t="s">
        <v>12</v>
      </c>
      <c r="C82" s="9" t="s">
        <v>96</v>
      </c>
      <c r="D82" s="5">
        <v>3452</v>
      </c>
      <c r="E82" s="9">
        <f t="shared" si="5"/>
        <v>1458</v>
      </c>
      <c r="F82" s="5">
        <v>750</v>
      </c>
      <c r="G82" s="5">
        <f t="shared" si="3"/>
        <v>708</v>
      </c>
      <c r="H82" s="5">
        <v>54</v>
      </c>
      <c r="I82" s="4">
        <f t="shared" si="4"/>
        <v>1020.5999999999999</v>
      </c>
      <c r="K82" s="11">
        <v>168</v>
      </c>
      <c r="L82" s="11">
        <v>540</v>
      </c>
    </row>
    <row r="83" spans="1:12" ht="18.75" customHeight="1" x14ac:dyDescent="0.4">
      <c r="A83" s="6" t="s">
        <v>11</v>
      </c>
      <c r="B83" s="5" t="s">
        <v>12</v>
      </c>
      <c r="C83" s="9" t="s">
        <v>97</v>
      </c>
      <c r="D83" s="5">
        <v>2292</v>
      </c>
      <c r="E83" s="9">
        <f t="shared" si="5"/>
        <v>1009</v>
      </c>
      <c r="F83" s="5">
        <v>301</v>
      </c>
      <c r="G83" s="5">
        <f t="shared" si="3"/>
        <v>708</v>
      </c>
      <c r="H83" s="5">
        <v>26</v>
      </c>
      <c r="I83" s="4">
        <f t="shared" si="4"/>
        <v>706.3</v>
      </c>
      <c r="K83" s="11">
        <v>573</v>
      </c>
      <c r="L83" s="11">
        <v>135</v>
      </c>
    </row>
    <row r="84" spans="1:12" ht="18.75" customHeight="1" x14ac:dyDescent="0.4">
      <c r="A84" s="6" t="s">
        <v>11</v>
      </c>
      <c r="B84" s="5" t="s">
        <v>12</v>
      </c>
      <c r="C84" s="9" t="s">
        <v>98</v>
      </c>
      <c r="D84" s="5">
        <v>1815</v>
      </c>
      <c r="E84" s="9">
        <f t="shared" si="5"/>
        <v>896</v>
      </c>
      <c r="F84" s="5">
        <v>380</v>
      </c>
      <c r="G84" s="5">
        <f t="shared" si="3"/>
        <v>516</v>
      </c>
      <c r="H84" s="5">
        <v>58</v>
      </c>
      <c r="I84" s="4">
        <f t="shared" si="4"/>
        <v>627.19999999999993</v>
      </c>
      <c r="K84" s="11">
        <v>242</v>
      </c>
      <c r="L84" s="11">
        <v>274</v>
      </c>
    </row>
    <row r="85" spans="1:12" ht="18.75" customHeight="1" x14ac:dyDescent="0.4">
      <c r="A85" s="6" t="s">
        <v>11</v>
      </c>
      <c r="B85" s="5" t="s">
        <v>12</v>
      </c>
      <c r="C85" s="9" t="s">
        <v>99</v>
      </c>
      <c r="D85" s="5">
        <v>972</v>
      </c>
      <c r="E85" s="9">
        <f t="shared" si="5"/>
        <v>355</v>
      </c>
      <c r="F85" s="5">
        <v>210</v>
      </c>
      <c r="G85" s="5">
        <f t="shared" si="3"/>
        <v>145</v>
      </c>
      <c r="H85" s="5">
        <v>17</v>
      </c>
      <c r="I85" s="4">
        <f t="shared" si="4"/>
        <v>248.49999999999997</v>
      </c>
      <c r="K85" s="11">
        <v>0</v>
      </c>
      <c r="L85" s="11">
        <v>145</v>
      </c>
    </row>
    <row r="86" spans="1:12" ht="18.75" customHeight="1" x14ac:dyDescent="0.4">
      <c r="A86" s="6" t="s">
        <v>11</v>
      </c>
      <c r="B86" s="5" t="s">
        <v>12</v>
      </c>
      <c r="C86" s="9" t="s">
        <v>100</v>
      </c>
      <c r="D86" s="5">
        <v>3499</v>
      </c>
      <c r="E86" s="9">
        <f t="shared" si="5"/>
        <v>1385</v>
      </c>
      <c r="F86" s="5">
        <v>854</v>
      </c>
      <c r="G86" s="5">
        <f t="shared" si="3"/>
        <v>531</v>
      </c>
      <c r="H86" s="5">
        <v>61</v>
      </c>
      <c r="I86" s="4">
        <f t="shared" si="4"/>
        <v>969.49999999999989</v>
      </c>
      <c r="K86" s="11">
        <v>31</v>
      </c>
      <c r="L86" s="11">
        <v>500</v>
      </c>
    </row>
    <row r="87" spans="1:12" ht="18.75" customHeight="1" x14ac:dyDescent="0.4">
      <c r="A87" s="6" t="s">
        <v>11</v>
      </c>
      <c r="B87" s="5" t="s">
        <v>12</v>
      </c>
      <c r="C87" s="9" t="s">
        <v>101</v>
      </c>
      <c r="D87" s="5">
        <v>4014</v>
      </c>
      <c r="E87" s="9">
        <f t="shared" si="5"/>
        <v>1664</v>
      </c>
      <c r="F87" s="5">
        <v>997</v>
      </c>
      <c r="G87" s="5">
        <f t="shared" si="3"/>
        <v>667</v>
      </c>
      <c r="H87" s="5">
        <v>51</v>
      </c>
      <c r="I87" s="4">
        <f t="shared" si="4"/>
        <v>1164.8</v>
      </c>
      <c r="K87" s="11">
        <v>94</v>
      </c>
      <c r="L87" s="11">
        <v>573</v>
      </c>
    </row>
    <row r="88" spans="1:12" ht="18.75" customHeight="1" x14ac:dyDescent="0.4">
      <c r="A88" s="6" t="s">
        <v>11</v>
      </c>
      <c r="B88" s="5" t="s">
        <v>12</v>
      </c>
      <c r="C88" s="9" t="s">
        <v>102</v>
      </c>
      <c r="D88" s="5">
        <v>1417</v>
      </c>
      <c r="E88" s="9">
        <f t="shared" si="5"/>
        <v>529</v>
      </c>
      <c r="F88" s="5">
        <v>285</v>
      </c>
      <c r="G88" s="5">
        <f t="shared" si="3"/>
        <v>244</v>
      </c>
      <c r="H88" s="5">
        <v>25</v>
      </c>
      <c r="I88" s="4">
        <f t="shared" si="4"/>
        <v>370.29999999999995</v>
      </c>
      <c r="K88" s="11">
        <v>72</v>
      </c>
      <c r="L88" s="11">
        <v>172</v>
      </c>
    </row>
    <row r="89" spans="1:12" ht="18.75" customHeight="1" x14ac:dyDescent="0.4">
      <c r="A89" s="6" t="s">
        <v>11</v>
      </c>
      <c r="B89" s="5" t="s">
        <v>12</v>
      </c>
      <c r="C89" s="9" t="s">
        <v>103</v>
      </c>
      <c r="D89" s="5">
        <v>5220</v>
      </c>
      <c r="E89" s="9">
        <f t="shared" si="5"/>
        <v>2022</v>
      </c>
      <c r="F89" s="5">
        <v>375</v>
      </c>
      <c r="G89" s="5">
        <f t="shared" si="3"/>
        <v>1647</v>
      </c>
      <c r="H89" s="5">
        <v>82</v>
      </c>
      <c r="I89" s="4">
        <f t="shared" si="4"/>
        <v>1415.3999999999999</v>
      </c>
      <c r="K89" s="11">
        <v>1002</v>
      </c>
      <c r="L89" s="11">
        <v>645</v>
      </c>
    </row>
    <row r="90" spans="1:12" ht="18.75" customHeight="1" x14ac:dyDescent="0.4">
      <c r="A90" s="6" t="s">
        <v>11</v>
      </c>
      <c r="B90" s="5" t="s">
        <v>12</v>
      </c>
      <c r="C90" s="9" t="s">
        <v>26</v>
      </c>
      <c r="D90" s="5">
        <v>4681</v>
      </c>
      <c r="E90" s="9">
        <f t="shared" si="5"/>
        <v>1450</v>
      </c>
      <c r="F90" s="5">
        <v>1205</v>
      </c>
      <c r="G90" s="5">
        <f t="shared" si="3"/>
        <v>245</v>
      </c>
      <c r="H90" s="5">
        <v>481</v>
      </c>
      <c r="I90" s="4">
        <f t="shared" si="4"/>
        <v>1014.9999999999999</v>
      </c>
      <c r="K90" s="11">
        <v>0</v>
      </c>
      <c r="L90" s="11">
        <v>245</v>
      </c>
    </row>
    <row r="91" spans="1:12" ht="18.75" customHeight="1" x14ac:dyDescent="0.4">
      <c r="A91" s="6" t="s">
        <v>11</v>
      </c>
      <c r="B91" s="5" t="s">
        <v>12</v>
      </c>
      <c r="C91" s="9" t="s">
        <v>104</v>
      </c>
      <c r="D91" s="5">
        <v>2410</v>
      </c>
      <c r="E91" s="9">
        <f t="shared" si="5"/>
        <v>1137</v>
      </c>
      <c r="F91" s="5">
        <v>545</v>
      </c>
      <c r="G91" s="5">
        <f t="shared" si="3"/>
        <v>592</v>
      </c>
      <c r="H91" s="5">
        <v>39</v>
      </c>
      <c r="I91" s="4">
        <f t="shared" si="4"/>
        <v>795.9</v>
      </c>
      <c r="K91" s="11">
        <v>24</v>
      </c>
      <c r="L91" s="11">
        <v>568</v>
      </c>
    </row>
    <row r="92" spans="1:12" ht="18.75" customHeight="1" x14ac:dyDescent="0.4">
      <c r="A92" s="6" t="s">
        <v>11</v>
      </c>
      <c r="B92" s="5" t="s">
        <v>12</v>
      </c>
      <c r="C92" s="9" t="s">
        <v>105</v>
      </c>
      <c r="D92" s="5">
        <v>1298</v>
      </c>
      <c r="E92" s="9">
        <f t="shared" si="5"/>
        <v>576</v>
      </c>
      <c r="F92" s="5">
        <v>349</v>
      </c>
      <c r="G92" s="5">
        <f t="shared" si="3"/>
        <v>227</v>
      </c>
      <c r="H92" s="5">
        <v>25</v>
      </c>
      <c r="I92" s="4">
        <f t="shared" si="4"/>
        <v>403.2</v>
      </c>
      <c r="K92" s="11">
        <v>26</v>
      </c>
      <c r="L92" s="11">
        <v>201</v>
      </c>
    </row>
    <row r="93" spans="1:12" ht="18.75" customHeight="1" x14ac:dyDescent="0.4">
      <c r="A93" s="6" t="s">
        <v>11</v>
      </c>
      <c r="B93" s="5" t="s">
        <v>12</v>
      </c>
      <c r="C93" s="9" t="s">
        <v>106</v>
      </c>
      <c r="D93" s="5">
        <v>2090</v>
      </c>
      <c r="E93" s="9">
        <f t="shared" si="5"/>
        <v>928</v>
      </c>
      <c r="F93" s="5">
        <v>455</v>
      </c>
      <c r="G93" s="5">
        <f t="shared" si="3"/>
        <v>473</v>
      </c>
      <c r="H93" s="5">
        <v>39</v>
      </c>
      <c r="I93" s="4">
        <f t="shared" si="4"/>
        <v>649.59999999999991</v>
      </c>
      <c r="K93" s="11">
        <v>67</v>
      </c>
      <c r="L93" s="11">
        <v>406</v>
      </c>
    </row>
    <row r="94" spans="1:12" ht="18.75" customHeight="1" x14ac:dyDescent="0.4">
      <c r="A94" s="6" t="s">
        <v>11</v>
      </c>
      <c r="B94" s="5" t="s">
        <v>12</v>
      </c>
      <c r="C94" s="9" t="s">
        <v>107</v>
      </c>
      <c r="D94" s="5">
        <v>2179</v>
      </c>
      <c r="E94" s="9">
        <f t="shared" si="5"/>
        <v>1060</v>
      </c>
      <c r="F94" s="5">
        <v>269</v>
      </c>
      <c r="G94" s="5">
        <f t="shared" si="3"/>
        <v>791</v>
      </c>
      <c r="H94" s="5">
        <v>41</v>
      </c>
      <c r="I94" s="4">
        <f t="shared" si="4"/>
        <v>742</v>
      </c>
      <c r="K94" s="11">
        <v>205</v>
      </c>
      <c r="L94" s="11">
        <v>586</v>
      </c>
    </row>
    <row r="95" spans="1:12" ht="18.75" customHeight="1" x14ac:dyDescent="0.4">
      <c r="A95" s="6" t="s">
        <v>11</v>
      </c>
      <c r="B95" s="5" t="s">
        <v>12</v>
      </c>
      <c r="C95" s="9" t="s">
        <v>108</v>
      </c>
      <c r="D95" s="5">
        <v>1609</v>
      </c>
      <c r="E95" s="9">
        <f t="shared" si="5"/>
        <v>828</v>
      </c>
      <c r="F95" s="5">
        <v>225</v>
      </c>
      <c r="G95" s="5">
        <f t="shared" si="3"/>
        <v>603</v>
      </c>
      <c r="H95" s="5">
        <v>60</v>
      </c>
      <c r="I95" s="4">
        <f t="shared" si="4"/>
        <v>579.59999999999991</v>
      </c>
      <c r="K95" s="11">
        <v>345</v>
      </c>
      <c r="L95" s="11">
        <v>258</v>
      </c>
    </row>
    <row r="96" spans="1:12" ht="18.75" customHeight="1" x14ac:dyDescent="0.4">
      <c r="A96" s="6" t="s">
        <v>11</v>
      </c>
      <c r="B96" s="5" t="s">
        <v>12</v>
      </c>
      <c r="C96" s="9" t="s">
        <v>109</v>
      </c>
      <c r="D96" s="5">
        <v>1382</v>
      </c>
      <c r="E96" s="9">
        <f t="shared" si="5"/>
        <v>644</v>
      </c>
      <c r="F96" s="5">
        <v>280</v>
      </c>
      <c r="G96" s="5">
        <f t="shared" si="3"/>
        <v>364</v>
      </c>
      <c r="H96" s="5">
        <v>30</v>
      </c>
      <c r="I96" s="4">
        <f t="shared" si="4"/>
        <v>450.79999999999995</v>
      </c>
      <c r="K96" s="11">
        <v>35</v>
      </c>
      <c r="L96" s="11">
        <v>329</v>
      </c>
    </row>
    <row r="97" spans="1:12" ht="18.75" customHeight="1" x14ac:dyDescent="0.4">
      <c r="A97" s="6" t="s">
        <v>11</v>
      </c>
      <c r="B97" s="5" t="s">
        <v>12</v>
      </c>
      <c r="C97" s="9" t="s">
        <v>110</v>
      </c>
      <c r="D97" s="5">
        <v>1672</v>
      </c>
      <c r="E97" s="9">
        <f t="shared" si="5"/>
        <v>621</v>
      </c>
      <c r="F97" s="5">
        <v>353</v>
      </c>
      <c r="G97" s="5">
        <f t="shared" si="3"/>
        <v>268</v>
      </c>
      <c r="H97" s="5">
        <v>24</v>
      </c>
      <c r="I97" s="4">
        <f t="shared" si="4"/>
        <v>434.7</v>
      </c>
      <c r="K97" s="11">
        <v>36</v>
      </c>
      <c r="L97" s="11">
        <v>232</v>
      </c>
    </row>
    <row r="98" spans="1:12" ht="18.75" customHeight="1" x14ac:dyDescent="0.4">
      <c r="A98" s="6" t="s">
        <v>11</v>
      </c>
      <c r="B98" s="5" t="s">
        <v>12</v>
      </c>
      <c r="C98" s="9" t="s">
        <v>111</v>
      </c>
      <c r="D98" s="5">
        <v>2123</v>
      </c>
      <c r="E98" s="9">
        <f t="shared" si="5"/>
        <v>807</v>
      </c>
      <c r="F98" s="5">
        <v>497</v>
      </c>
      <c r="G98" s="5">
        <f t="shared" si="3"/>
        <v>310</v>
      </c>
      <c r="H98" s="5">
        <v>47</v>
      </c>
      <c r="I98" s="4">
        <f t="shared" si="4"/>
        <v>564.9</v>
      </c>
      <c r="K98" s="11">
        <v>124</v>
      </c>
      <c r="L98" s="11">
        <v>186</v>
      </c>
    </row>
    <row r="99" spans="1:12" ht="18.75" customHeight="1" x14ac:dyDescent="0.4">
      <c r="A99" s="6" t="s">
        <v>11</v>
      </c>
      <c r="B99" s="5" t="s">
        <v>12</v>
      </c>
      <c r="C99" s="9" t="s">
        <v>112</v>
      </c>
      <c r="D99" s="5">
        <v>1800</v>
      </c>
      <c r="E99" s="9">
        <f t="shared" si="5"/>
        <v>708</v>
      </c>
      <c r="F99" s="5">
        <v>541</v>
      </c>
      <c r="G99" s="5">
        <f t="shared" si="3"/>
        <v>167</v>
      </c>
      <c r="H99" s="5">
        <v>24</v>
      </c>
      <c r="I99" s="4">
        <f t="shared" si="4"/>
        <v>495.59999999999997</v>
      </c>
      <c r="K99" s="11">
        <v>66</v>
      </c>
      <c r="L99" s="11">
        <v>101</v>
      </c>
    </row>
    <row r="100" spans="1:12" ht="18.75" customHeight="1" x14ac:dyDescent="0.4">
      <c r="A100" s="6" t="s">
        <v>11</v>
      </c>
      <c r="B100" s="5" t="s">
        <v>12</v>
      </c>
      <c r="C100" s="9" t="s">
        <v>27</v>
      </c>
      <c r="D100" s="5">
        <v>772</v>
      </c>
      <c r="E100" s="9">
        <f t="shared" si="5"/>
        <v>269</v>
      </c>
      <c r="F100" s="5">
        <v>225</v>
      </c>
      <c r="G100" s="5">
        <f t="shared" si="3"/>
        <v>44</v>
      </c>
      <c r="H100" s="5">
        <v>45</v>
      </c>
      <c r="I100" s="4">
        <f t="shared" si="4"/>
        <v>188.29999999999998</v>
      </c>
      <c r="K100" s="11">
        <v>11</v>
      </c>
      <c r="L100" s="11">
        <v>33</v>
      </c>
    </row>
    <row r="101" spans="1:12" ht="18.75" customHeight="1" x14ac:dyDescent="0.4">
      <c r="A101" s="6" t="s">
        <v>11</v>
      </c>
      <c r="B101" s="5" t="s">
        <v>12</v>
      </c>
      <c r="C101" s="9" t="s">
        <v>113</v>
      </c>
      <c r="D101" s="5">
        <v>209</v>
      </c>
      <c r="E101" s="9">
        <f t="shared" si="5"/>
        <v>177</v>
      </c>
      <c r="F101" s="5" t="s">
        <v>28</v>
      </c>
      <c r="G101" s="5">
        <f t="shared" si="3"/>
        <v>177</v>
      </c>
      <c r="H101" s="5">
        <v>52</v>
      </c>
      <c r="I101" s="4">
        <f t="shared" si="4"/>
        <v>123.89999999999999</v>
      </c>
      <c r="K101" s="11">
        <v>0</v>
      </c>
      <c r="L101" s="11">
        <v>177</v>
      </c>
    </row>
    <row r="102" spans="1:12" ht="18.75" customHeight="1" x14ac:dyDescent="0.4">
      <c r="A102" s="6" t="s">
        <v>11</v>
      </c>
      <c r="B102" s="5" t="s">
        <v>12</v>
      </c>
      <c r="C102" s="9" t="s">
        <v>114</v>
      </c>
      <c r="D102" s="5">
        <v>842</v>
      </c>
      <c r="E102" s="9">
        <f t="shared" si="5"/>
        <v>314</v>
      </c>
      <c r="F102" s="5" t="s">
        <v>28</v>
      </c>
      <c r="G102" s="5">
        <f>SUM(K102:L102)</f>
        <v>314</v>
      </c>
      <c r="H102" s="5">
        <v>19</v>
      </c>
      <c r="I102" s="4">
        <f t="shared" si="4"/>
        <v>219.79999999999998</v>
      </c>
      <c r="K102" s="11">
        <v>0</v>
      </c>
      <c r="L102" s="11">
        <v>314</v>
      </c>
    </row>
    <row r="103" spans="1:12" ht="18.75" customHeight="1" x14ac:dyDescent="0.4">
      <c r="A103" s="13" t="s">
        <v>9</v>
      </c>
      <c r="B103" s="14"/>
      <c r="C103" s="15"/>
      <c r="D103" s="7">
        <f>SUM(D2:D102)</f>
        <v>329471</v>
      </c>
      <c r="E103" s="7">
        <f t="shared" ref="E103:I103" si="6">SUM(E2:E102)</f>
        <v>154452</v>
      </c>
      <c r="F103" s="7">
        <f t="shared" si="6"/>
        <v>44046</v>
      </c>
      <c r="G103" s="7">
        <f t="shared" si="6"/>
        <v>110406</v>
      </c>
      <c r="H103" s="7">
        <f t="shared" si="6"/>
        <v>10325</v>
      </c>
      <c r="I103" s="7">
        <f t="shared" si="6"/>
        <v>108116.4</v>
      </c>
      <c r="K103" s="11">
        <f>SUM(K2:K102)</f>
        <v>38926</v>
      </c>
      <c r="L103" s="11">
        <f>SUM(L2:L102)</f>
        <v>71480</v>
      </c>
    </row>
    <row r="104" spans="1:12" ht="48" customHeight="1" x14ac:dyDescent="0.4">
      <c r="A104" s="12" t="s">
        <v>6</v>
      </c>
      <c r="B104" s="12"/>
      <c r="C104" s="12"/>
      <c r="D104" s="12"/>
      <c r="E104" s="12"/>
      <c r="F104" s="12"/>
      <c r="G104" s="12"/>
      <c r="H104" s="12"/>
      <c r="I104" s="12"/>
    </row>
  </sheetData>
  <mergeCells count="2">
    <mergeCell ref="A104:I104"/>
    <mergeCell ref="A103:C10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横浜市港北区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2017-09-06T09:09:25Z</cp:lastPrinted>
  <dcterms:created xsi:type="dcterms:W3CDTF">2017-07-03T03:34:37Z</dcterms:created>
  <dcterms:modified xsi:type="dcterms:W3CDTF">2018-01-30T06:06:04Z</dcterms:modified>
</cp:coreProperties>
</file>