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栄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4" l="1"/>
  <c r="F56" i="4"/>
  <c r="G56" i="4"/>
  <c r="H56" i="4"/>
  <c r="I56" i="4"/>
  <c r="D56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I2" i="4"/>
  <c r="G2" i="4"/>
  <c r="E2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L56" i="4"/>
  <c r="K56" i="4"/>
  <c r="I23" i="4" l="1"/>
  <c r="I24" i="4"/>
  <c r="I44" i="4" l="1"/>
  <c r="I45" i="4"/>
  <c r="I46" i="4"/>
  <c r="I47" i="4"/>
  <c r="I48" i="4"/>
  <c r="I49" i="4"/>
  <c r="I50" i="4"/>
  <c r="I51" i="4"/>
  <c r="I52" i="4"/>
  <c r="I53" i="4"/>
  <c r="I54" i="4"/>
  <c r="I55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</calcChain>
</file>

<file path=xl/sharedStrings.xml><?xml version="1.0" encoding="utf-8"?>
<sst xmlns="http://schemas.openxmlformats.org/spreadsheetml/2006/main" count="177" uniqueCount="71">
  <si>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</si>
  <si>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</si>
  <si>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</si>
  <si>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</si>
  <si>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</si>
  <si>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</si>
  <si>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</si>
  <si>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</si>
  <si>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</si>
  <si>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</si>
  <si>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</si>
  <si>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</si>
  <si>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</si>
  <si>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上郷町</t>
  </si>
  <si>
    <t>公田町</t>
  </si>
  <si>
    <t>中野町</t>
  </si>
  <si>
    <t>鍛冶ケ谷町</t>
  </si>
  <si>
    <t>小菅ケ谷一丁目</t>
  </si>
  <si>
    <t>小菅ケ谷二丁目</t>
  </si>
  <si>
    <t>小菅ケ谷三丁目</t>
  </si>
  <si>
    <t>小菅ケ谷四丁目</t>
  </si>
  <si>
    <t>小山台一丁目</t>
  </si>
  <si>
    <t>小山台二丁目</t>
  </si>
  <si>
    <t>小菅ケ谷町</t>
  </si>
  <si>
    <t>桂町</t>
  </si>
  <si>
    <t>笠間町</t>
  </si>
  <si>
    <t>笠間一丁目</t>
  </si>
  <si>
    <t>笠間二丁目</t>
  </si>
  <si>
    <t>笠間三丁目</t>
  </si>
  <si>
    <t>笠間四丁目</t>
  </si>
  <si>
    <t>笠間五丁目</t>
  </si>
  <si>
    <t>長尾台町</t>
  </si>
  <si>
    <t>田谷町</t>
  </si>
  <si>
    <t>金井町</t>
  </si>
  <si>
    <t>飯島町</t>
  </si>
  <si>
    <t>長沼町</t>
  </si>
  <si>
    <t>本郷台一丁目</t>
  </si>
  <si>
    <t>本郷台二丁目</t>
  </si>
  <si>
    <t>本郷台三丁目</t>
  </si>
  <si>
    <t>本郷台四丁目</t>
  </si>
  <si>
    <t>本郷台五丁目</t>
  </si>
  <si>
    <t>若竹町</t>
  </si>
  <si>
    <t>元大橋一丁目</t>
  </si>
  <si>
    <t>元大橋二丁目</t>
  </si>
  <si>
    <t>庄戸一丁目</t>
  </si>
  <si>
    <t>庄戸二丁目</t>
  </si>
  <si>
    <t>庄戸三丁目</t>
  </si>
  <si>
    <t>庄戸四丁目</t>
  </si>
  <si>
    <t>庄戸五丁目</t>
  </si>
  <si>
    <t>長倉町</t>
  </si>
  <si>
    <t>東上郷町</t>
  </si>
  <si>
    <t>犬山町</t>
  </si>
  <si>
    <t>尾月</t>
  </si>
  <si>
    <t>上之町</t>
  </si>
  <si>
    <t>亀井町</t>
  </si>
  <si>
    <t>野七里一丁目</t>
  </si>
  <si>
    <t>野七里二丁目</t>
  </si>
  <si>
    <t>柏陽</t>
  </si>
  <si>
    <t>鍛冶ケ谷一丁目</t>
  </si>
  <si>
    <t>鍛冶ケ谷ニ丁目</t>
  </si>
  <si>
    <t>桂台北</t>
  </si>
  <si>
    <t>桂台中</t>
  </si>
  <si>
    <t>桂台西一丁目</t>
  </si>
  <si>
    <t>桂台西二丁目</t>
  </si>
  <si>
    <t>桂台東</t>
  </si>
  <si>
    <t>桂台南一丁目</t>
  </si>
  <si>
    <t>桂台南ニ丁目</t>
  </si>
  <si>
    <t>横浜市栄区</t>
    <phoneticPr fontId="2"/>
  </si>
  <si>
    <t>横浜市栄区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</si>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</sst>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ht="33" customHeight="1" x14ac:dyDescent="0.4">
      <c r="A1" s="7" t="s">
        <v>0</v>
      </c>
      <c r="B1" s="7" t="s">
        <v>1</v>
      </c>
      <c r="C1" s="7" t="s">
        <v>2</v>
      </c>
      <c r="D1" s="7" t="s">
        <v>4</v>
      </c>
      <c r="E1" s="7" t="s">
        <v>3</v>
      </c>
      <c r="F1" s="7" t="s">
        <v>8</v>
      </c>
      <c r="G1" s="7" t="s">
        <v>5</v>
      </c>
      <c r="H1" s="7" t="s">
        <v>10</v>
      </c>
      <c r="I1" s="8" t="s">
        <v>7</v>
      </c>
      <c r="K1" s="9" t="s">
        <v>69</v>
      </c>
      <c r="L1" s="9" t="s">
        <v>70</v>
      </c>
    </row>
    <row r="2" spans="1:12" s="10" customFormat="1" ht="18.75" customHeight="1" x14ac:dyDescent="0.4">
      <c r="A2" s="4" t="s">
        <v>11</v>
      </c>
      <c r="B2" s="3" t="s">
        <v>68</v>
      </c>
      <c r="C2" s="6" t="s">
        <v>13</v>
      </c>
      <c r="D2" s="4">
        <v>5993</v>
      </c>
      <c r="E2" s="4">
        <f>SUM(F2:G2)</f>
        <v>2118</v>
      </c>
      <c r="F2" s="4">
        <v>596</v>
      </c>
      <c r="G2" s="3">
        <f>SUM(K2:L2)</f>
        <v>1522</v>
      </c>
      <c r="H2" s="3">
        <v>210</v>
      </c>
      <c r="I2" s="2">
        <f>SUM(E2*0.7)</f>
        <v>1482.6</v>
      </c>
      <c r="K2" s="6">
        <v>779</v>
      </c>
      <c r="L2" s="6">
        <v>743</v>
      </c>
    </row>
    <row r="3" spans="1:12" ht="18.75" customHeight="1" x14ac:dyDescent="0.4">
      <c r="A3" s="4" t="s">
        <v>11</v>
      </c>
      <c r="B3" s="3" t="s">
        <v>67</v>
      </c>
      <c r="C3" s="6" t="s">
        <v>14</v>
      </c>
      <c r="D3" s="3">
        <v>10153</v>
      </c>
      <c r="E3" s="4">
        <f t="shared" ref="E3:E55" si="0">SUM(F3:G3)</f>
        <v>3920</v>
      </c>
      <c r="F3" s="3">
        <v>1710</v>
      </c>
      <c r="G3" s="3">
        <f t="shared" ref="G2:G54" si="1">SUM(K3:L3)</f>
        <v>2210</v>
      </c>
      <c r="H3" s="3">
        <v>171</v>
      </c>
      <c r="I3" s="2">
        <f t="shared" ref="I2:I34" si="2">SUM(E3*0.7)</f>
        <v>2744</v>
      </c>
      <c r="K3" s="11">
        <v>640</v>
      </c>
      <c r="L3" s="11">
        <v>1570</v>
      </c>
    </row>
    <row r="4" spans="1:12" ht="18.75" customHeight="1" x14ac:dyDescent="0.4">
      <c r="A4" s="4" t="s">
        <v>11</v>
      </c>
      <c r="B4" s="3" t="s">
        <v>67</v>
      </c>
      <c r="C4" s="6" t="s">
        <v>15</v>
      </c>
      <c r="D4" s="3">
        <v>1962</v>
      </c>
      <c r="E4" s="4">
        <f t="shared" si="0"/>
        <v>782</v>
      </c>
      <c r="F4" s="3">
        <v>434</v>
      </c>
      <c r="G4" s="3">
        <f t="shared" si="1"/>
        <v>348</v>
      </c>
      <c r="H4" s="3">
        <v>54</v>
      </c>
      <c r="I4" s="2">
        <f t="shared" si="2"/>
        <v>547.4</v>
      </c>
      <c r="K4" s="11">
        <v>69</v>
      </c>
      <c r="L4" s="11">
        <v>279</v>
      </c>
    </row>
    <row r="5" spans="1:12" ht="18.75" customHeight="1" x14ac:dyDescent="0.4">
      <c r="A5" s="4" t="s">
        <v>11</v>
      </c>
      <c r="B5" s="3" t="s">
        <v>67</v>
      </c>
      <c r="C5" s="6" t="s">
        <v>16</v>
      </c>
      <c r="D5" s="3">
        <v>1379</v>
      </c>
      <c r="E5" s="4">
        <f t="shared" si="0"/>
        <v>684</v>
      </c>
      <c r="F5" s="3">
        <v>427</v>
      </c>
      <c r="G5" s="3">
        <f t="shared" si="1"/>
        <v>257</v>
      </c>
      <c r="H5" s="3">
        <v>17</v>
      </c>
      <c r="I5" s="2">
        <f t="shared" si="2"/>
        <v>478.79999999999995</v>
      </c>
      <c r="K5" s="11">
        <v>132</v>
      </c>
      <c r="L5" s="11">
        <v>125</v>
      </c>
    </row>
    <row r="6" spans="1:12" ht="18.75" customHeight="1" x14ac:dyDescent="0.4">
      <c r="A6" s="4" t="s">
        <v>11</v>
      </c>
      <c r="B6" s="3" t="s">
        <v>67</v>
      </c>
      <c r="C6" s="6" t="s">
        <v>17</v>
      </c>
      <c r="D6" s="3">
        <v>5592</v>
      </c>
      <c r="E6" s="4">
        <f t="shared" si="0"/>
        <v>2273</v>
      </c>
      <c r="F6" s="3">
        <v>137</v>
      </c>
      <c r="G6" s="3">
        <f t="shared" si="1"/>
        <v>2136</v>
      </c>
      <c r="H6" s="3">
        <v>71</v>
      </c>
      <c r="I6" s="2">
        <f t="shared" si="2"/>
        <v>1591.1</v>
      </c>
      <c r="K6" s="11">
        <v>216</v>
      </c>
      <c r="L6" s="11">
        <v>1920</v>
      </c>
    </row>
    <row r="7" spans="1:12" ht="18.75" customHeight="1" x14ac:dyDescent="0.4">
      <c r="A7" s="4" t="s">
        <v>11</v>
      </c>
      <c r="B7" s="3" t="s">
        <v>67</v>
      </c>
      <c r="C7" s="6" t="s">
        <v>18</v>
      </c>
      <c r="D7" s="3">
        <v>3181</v>
      </c>
      <c r="E7" s="4">
        <f t="shared" si="0"/>
        <v>1265</v>
      </c>
      <c r="F7" s="3">
        <v>390</v>
      </c>
      <c r="G7" s="3">
        <f t="shared" si="1"/>
        <v>875</v>
      </c>
      <c r="H7" s="3">
        <v>64</v>
      </c>
      <c r="I7" s="2">
        <f t="shared" si="2"/>
        <v>885.5</v>
      </c>
      <c r="K7" s="11">
        <v>373</v>
      </c>
      <c r="L7" s="11">
        <v>502</v>
      </c>
    </row>
    <row r="8" spans="1:12" ht="18.75" customHeight="1" x14ac:dyDescent="0.4">
      <c r="A8" s="4" t="s">
        <v>11</v>
      </c>
      <c r="B8" s="3" t="s">
        <v>67</v>
      </c>
      <c r="C8" s="6" t="s">
        <v>19</v>
      </c>
      <c r="D8" s="3">
        <v>3696</v>
      </c>
      <c r="E8" s="4">
        <f t="shared" si="0"/>
        <v>1355</v>
      </c>
      <c r="F8" s="3">
        <v>523</v>
      </c>
      <c r="G8" s="3">
        <f t="shared" si="1"/>
        <v>832</v>
      </c>
      <c r="H8" s="3">
        <v>44</v>
      </c>
      <c r="I8" s="2">
        <f t="shared" si="2"/>
        <v>948.49999999999989</v>
      </c>
      <c r="K8" s="11">
        <v>586</v>
      </c>
      <c r="L8" s="11">
        <v>246</v>
      </c>
    </row>
    <row r="9" spans="1:12" ht="18.75" customHeight="1" x14ac:dyDescent="0.4">
      <c r="A9" s="4" t="s">
        <v>11</v>
      </c>
      <c r="B9" s="3" t="s">
        <v>67</v>
      </c>
      <c r="C9" s="6" t="s">
        <v>20</v>
      </c>
      <c r="D9" s="3">
        <v>2149</v>
      </c>
      <c r="E9" s="4">
        <f t="shared" si="0"/>
        <v>779</v>
      </c>
      <c r="F9" s="3">
        <v>218</v>
      </c>
      <c r="G9" s="3">
        <f t="shared" si="1"/>
        <v>561</v>
      </c>
      <c r="H9" s="3">
        <v>31</v>
      </c>
      <c r="I9" s="2">
        <f t="shared" si="2"/>
        <v>545.29999999999995</v>
      </c>
      <c r="K9" s="11">
        <v>275</v>
      </c>
      <c r="L9" s="11">
        <v>286</v>
      </c>
    </row>
    <row r="10" spans="1:12" ht="18.75" customHeight="1" x14ac:dyDescent="0.4">
      <c r="A10" s="4" t="s">
        <v>11</v>
      </c>
      <c r="B10" s="3" t="s">
        <v>67</v>
      </c>
      <c r="C10" s="6" t="s">
        <v>21</v>
      </c>
      <c r="D10" s="3">
        <v>920</v>
      </c>
      <c r="E10" s="4">
        <f t="shared" si="0"/>
        <v>361</v>
      </c>
      <c r="F10" s="3">
        <v>335</v>
      </c>
      <c r="G10" s="3">
        <f t="shared" si="1"/>
        <v>26</v>
      </c>
      <c r="H10" s="3">
        <v>15</v>
      </c>
      <c r="I10" s="2">
        <f t="shared" si="2"/>
        <v>252.7</v>
      </c>
      <c r="K10" s="11">
        <v>5</v>
      </c>
      <c r="L10" s="11">
        <v>21</v>
      </c>
    </row>
    <row r="11" spans="1:12" ht="18.75" customHeight="1" x14ac:dyDescent="0.4">
      <c r="A11" s="4" t="s">
        <v>11</v>
      </c>
      <c r="B11" s="3" t="s">
        <v>67</v>
      </c>
      <c r="C11" s="6" t="s">
        <v>22</v>
      </c>
      <c r="D11" s="3">
        <v>1617</v>
      </c>
      <c r="E11" s="4">
        <f t="shared" si="0"/>
        <v>560</v>
      </c>
      <c r="F11" s="3">
        <v>541</v>
      </c>
      <c r="G11" s="3">
        <f t="shared" si="1"/>
        <v>19</v>
      </c>
      <c r="H11" s="3">
        <v>30</v>
      </c>
      <c r="I11" s="2">
        <f t="shared" si="2"/>
        <v>392</v>
      </c>
      <c r="K11" s="11">
        <v>0</v>
      </c>
      <c r="L11" s="11">
        <v>19</v>
      </c>
    </row>
    <row r="12" spans="1:12" ht="18.75" customHeight="1" x14ac:dyDescent="0.4">
      <c r="A12" s="4" t="s">
        <v>11</v>
      </c>
      <c r="B12" s="3" t="s">
        <v>67</v>
      </c>
      <c r="C12" s="6" t="s">
        <v>23</v>
      </c>
      <c r="D12" s="3">
        <v>27</v>
      </c>
      <c r="E12" s="4">
        <f t="shared" si="0"/>
        <v>9</v>
      </c>
      <c r="F12" s="3">
        <v>9</v>
      </c>
      <c r="G12" s="3">
        <f t="shared" si="1"/>
        <v>0</v>
      </c>
      <c r="H12" s="3">
        <v>0</v>
      </c>
      <c r="I12" s="2">
        <f t="shared" si="2"/>
        <v>6.3</v>
      </c>
      <c r="K12" s="11">
        <v>0</v>
      </c>
      <c r="L12" s="11">
        <v>0</v>
      </c>
    </row>
    <row r="13" spans="1:12" ht="18.75" customHeight="1" x14ac:dyDescent="0.4">
      <c r="A13" s="4" t="s">
        <v>11</v>
      </c>
      <c r="B13" s="3" t="s">
        <v>67</v>
      </c>
      <c r="C13" s="6" t="s">
        <v>24</v>
      </c>
      <c r="D13" s="3">
        <v>3761</v>
      </c>
      <c r="E13" s="4">
        <f t="shared" si="0"/>
        <v>1667</v>
      </c>
      <c r="F13" s="3">
        <v>294</v>
      </c>
      <c r="G13" s="3">
        <f t="shared" si="1"/>
        <v>1373</v>
      </c>
      <c r="H13" s="3">
        <v>111</v>
      </c>
      <c r="I13" s="2">
        <f t="shared" si="2"/>
        <v>1166.8999999999999</v>
      </c>
      <c r="K13" s="11">
        <v>488</v>
      </c>
      <c r="L13" s="11">
        <v>885</v>
      </c>
    </row>
    <row r="14" spans="1:12" ht="18.75" customHeight="1" x14ac:dyDescent="0.4">
      <c r="A14" s="4" t="s">
        <v>11</v>
      </c>
      <c r="B14" s="3" t="s">
        <v>67</v>
      </c>
      <c r="C14" s="6" t="s">
        <v>25</v>
      </c>
      <c r="D14" s="3" t="s">
        <v>12</v>
      </c>
      <c r="E14" s="4">
        <f t="shared" si="0"/>
        <v>0</v>
      </c>
      <c r="F14" s="3" t="s">
        <v>12</v>
      </c>
      <c r="G14" s="3">
        <f t="shared" si="1"/>
        <v>0</v>
      </c>
      <c r="H14" s="3">
        <v>2</v>
      </c>
      <c r="I14" s="2">
        <f t="shared" si="2"/>
        <v>0</v>
      </c>
      <c r="K14" s="11">
        <v>0</v>
      </c>
      <c r="L14" s="11">
        <v>0</v>
      </c>
    </row>
    <row r="15" spans="1:12" ht="18.75" customHeight="1" x14ac:dyDescent="0.4">
      <c r="A15" s="4" t="s">
        <v>11</v>
      </c>
      <c r="B15" s="3" t="s">
        <v>67</v>
      </c>
      <c r="C15" s="6" t="s">
        <v>26</v>
      </c>
      <c r="D15" s="3">
        <v>1196</v>
      </c>
      <c r="E15" s="4">
        <f t="shared" si="0"/>
        <v>671</v>
      </c>
      <c r="F15" s="3">
        <v>136</v>
      </c>
      <c r="G15" s="3">
        <f t="shared" si="1"/>
        <v>535</v>
      </c>
      <c r="H15" s="3">
        <v>57</v>
      </c>
      <c r="I15" s="2">
        <f t="shared" si="2"/>
        <v>469.7</v>
      </c>
      <c r="K15" s="11">
        <v>155</v>
      </c>
      <c r="L15" s="11">
        <v>380</v>
      </c>
    </row>
    <row r="16" spans="1:12" ht="18.75" customHeight="1" x14ac:dyDescent="0.4">
      <c r="A16" s="4" t="s">
        <v>11</v>
      </c>
      <c r="B16" s="3" t="s">
        <v>67</v>
      </c>
      <c r="C16" s="6" t="s">
        <v>27</v>
      </c>
      <c r="D16" s="3">
        <v>2467</v>
      </c>
      <c r="E16" s="4">
        <f t="shared" si="0"/>
        <v>1108</v>
      </c>
      <c r="F16" s="3">
        <v>353</v>
      </c>
      <c r="G16" s="3">
        <f t="shared" si="1"/>
        <v>755</v>
      </c>
      <c r="H16" s="3">
        <v>124</v>
      </c>
      <c r="I16" s="2">
        <f t="shared" si="2"/>
        <v>775.59999999999991</v>
      </c>
      <c r="K16" s="11">
        <v>288</v>
      </c>
      <c r="L16" s="11">
        <v>467</v>
      </c>
    </row>
    <row r="17" spans="1:12" ht="18.75" customHeight="1" x14ac:dyDescent="0.4">
      <c r="A17" s="4" t="s">
        <v>11</v>
      </c>
      <c r="B17" s="3" t="s">
        <v>67</v>
      </c>
      <c r="C17" s="6" t="s">
        <v>28</v>
      </c>
      <c r="D17" s="3">
        <v>8277</v>
      </c>
      <c r="E17" s="4">
        <f t="shared" si="0"/>
        <v>3110</v>
      </c>
      <c r="F17" s="3">
        <v>368</v>
      </c>
      <c r="G17" s="3">
        <f t="shared" si="1"/>
        <v>2742</v>
      </c>
      <c r="H17" s="3">
        <v>81</v>
      </c>
      <c r="I17" s="2">
        <f t="shared" si="2"/>
        <v>2177</v>
      </c>
      <c r="K17" s="11">
        <v>2118</v>
      </c>
      <c r="L17" s="11">
        <v>624</v>
      </c>
    </row>
    <row r="18" spans="1:12" ht="18.75" customHeight="1" x14ac:dyDescent="0.4">
      <c r="A18" s="4" t="s">
        <v>11</v>
      </c>
      <c r="B18" s="3" t="s">
        <v>67</v>
      </c>
      <c r="C18" s="6" t="s">
        <v>29</v>
      </c>
      <c r="D18" s="3">
        <v>1884</v>
      </c>
      <c r="E18" s="4">
        <f t="shared" si="0"/>
        <v>718</v>
      </c>
      <c r="F18" s="3">
        <v>62</v>
      </c>
      <c r="G18" s="3">
        <f t="shared" si="1"/>
        <v>656</v>
      </c>
      <c r="H18" s="3">
        <v>22</v>
      </c>
      <c r="I18" s="2">
        <f t="shared" si="2"/>
        <v>502.59999999999997</v>
      </c>
      <c r="K18" s="11">
        <v>557</v>
      </c>
      <c r="L18" s="11">
        <v>99</v>
      </c>
    </row>
    <row r="19" spans="1:12" ht="18.75" customHeight="1" x14ac:dyDescent="0.4">
      <c r="A19" s="4" t="s">
        <v>11</v>
      </c>
      <c r="B19" s="3" t="s">
        <v>67</v>
      </c>
      <c r="C19" s="6" t="s">
        <v>30</v>
      </c>
      <c r="D19" s="3">
        <v>2603</v>
      </c>
      <c r="E19" s="4">
        <f t="shared" si="0"/>
        <v>1228</v>
      </c>
      <c r="F19" s="3">
        <v>456</v>
      </c>
      <c r="G19" s="3">
        <f t="shared" si="1"/>
        <v>772</v>
      </c>
      <c r="H19" s="3">
        <v>51</v>
      </c>
      <c r="I19" s="2">
        <f t="shared" si="2"/>
        <v>859.59999999999991</v>
      </c>
      <c r="K19" s="11">
        <v>247</v>
      </c>
      <c r="L19" s="11">
        <v>525</v>
      </c>
    </row>
    <row r="20" spans="1:12" ht="18.75" customHeight="1" x14ac:dyDescent="0.4">
      <c r="A20" s="4" t="s">
        <v>11</v>
      </c>
      <c r="B20" s="3" t="s">
        <v>67</v>
      </c>
      <c r="C20" s="6" t="s">
        <v>31</v>
      </c>
      <c r="D20" s="3">
        <v>1948</v>
      </c>
      <c r="E20" s="4">
        <f t="shared" si="0"/>
        <v>859</v>
      </c>
      <c r="F20" s="3">
        <v>304</v>
      </c>
      <c r="G20" s="3">
        <f t="shared" si="1"/>
        <v>555</v>
      </c>
      <c r="H20" s="3">
        <v>34</v>
      </c>
      <c r="I20" s="2">
        <f t="shared" si="2"/>
        <v>601.29999999999995</v>
      </c>
      <c r="K20" s="11">
        <v>63</v>
      </c>
      <c r="L20" s="11">
        <v>492</v>
      </c>
    </row>
    <row r="21" spans="1:12" ht="18.75" customHeight="1" x14ac:dyDescent="0.4">
      <c r="A21" s="4" t="s">
        <v>11</v>
      </c>
      <c r="B21" s="3" t="s">
        <v>67</v>
      </c>
      <c r="C21" s="6" t="s">
        <v>32</v>
      </c>
      <c r="D21" s="3">
        <v>1593</v>
      </c>
      <c r="E21" s="4">
        <f t="shared" si="0"/>
        <v>530</v>
      </c>
      <c r="F21" s="3">
        <v>357</v>
      </c>
      <c r="G21" s="3">
        <f t="shared" si="1"/>
        <v>173</v>
      </c>
      <c r="H21" s="3">
        <v>95</v>
      </c>
      <c r="I21" s="2">
        <f t="shared" si="2"/>
        <v>371</v>
      </c>
      <c r="K21" s="11">
        <v>0</v>
      </c>
      <c r="L21" s="11">
        <v>173</v>
      </c>
    </row>
    <row r="22" spans="1:12" ht="18.75" customHeight="1" x14ac:dyDescent="0.4">
      <c r="A22" s="4" t="s">
        <v>11</v>
      </c>
      <c r="B22" s="3" t="s">
        <v>67</v>
      </c>
      <c r="C22" s="6" t="s">
        <v>33</v>
      </c>
      <c r="D22" s="3">
        <v>465</v>
      </c>
      <c r="E22" s="4">
        <f t="shared" si="0"/>
        <v>160</v>
      </c>
      <c r="F22" s="3">
        <v>111</v>
      </c>
      <c r="G22" s="3">
        <f t="shared" si="1"/>
        <v>49</v>
      </c>
      <c r="H22" s="3">
        <v>56</v>
      </c>
      <c r="I22" s="2">
        <f t="shared" si="2"/>
        <v>112</v>
      </c>
      <c r="K22" s="11">
        <v>0</v>
      </c>
      <c r="L22" s="11">
        <v>49</v>
      </c>
    </row>
    <row r="23" spans="1:12" ht="18.75" customHeight="1" x14ac:dyDescent="0.4">
      <c r="A23" s="4" t="s">
        <v>11</v>
      </c>
      <c r="B23" s="3" t="s">
        <v>67</v>
      </c>
      <c r="C23" s="6" t="s">
        <v>34</v>
      </c>
      <c r="D23" s="3">
        <v>14165</v>
      </c>
      <c r="E23" s="4">
        <f t="shared" si="0"/>
        <v>5562</v>
      </c>
      <c r="F23" s="3">
        <v>1965</v>
      </c>
      <c r="G23" s="3">
        <f t="shared" si="1"/>
        <v>3597</v>
      </c>
      <c r="H23" s="3">
        <v>213</v>
      </c>
      <c r="I23" s="2">
        <f t="shared" si="2"/>
        <v>3893.3999999999996</v>
      </c>
      <c r="K23" s="11">
        <v>1158</v>
      </c>
      <c r="L23" s="11">
        <v>2439</v>
      </c>
    </row>
    <row r="24" spans="1:12" ht="18.75" customHeight="1" x14ac:dyDescent="0.4">
      <c r="A24" s="4" t="s">
        <v>11</v>
      </c>
      <c r="B24" s="3" t="s">
        <v>67</v>
      </c>
      <c r="C24" s="6" t="s">
        <v>35</v>
      </c>
      <c r="D24" s="3">
        <v>4994</v>
      </c>
      <c r="E24" s="4">
        <f t="shared" si="0"/>
        <v>1921</v>
      </c>
      <c r="F24" s="3">
        <v>791</v>
      </c>
      <c r="G24" s="3">
        <f t="shared" si="1"/>
        <v>1130</v>
      </c>
      <c r="H24" s="3">
        <v>80</v>
      </c>
      <c r="I24" s="2">
        <f t="shared" si="2"/>
        <v>1344.6999999999998</v>
      </c>
      <c r="K24" s="11">
        <v>447</v>
      </c>
      <c r="L24" s="11">
        <v>683</v>
      </c>
    </row>
    <row r="25" spans="1:12" ht="18.75" customHeight="1" x14ac:dyDescent="0.4">
      <c r="A25" s="4" t="s">
        <v>11</v>
      </c>
      <c r="B25" s="3" t="s">
        <v>67</v>
      </c>
      <c r="C25" s="6" t="s">
        <v>36</v>
      </c>
      <c r="D25" s="3">
        <v>940</v>
      </c>
      <c r="E25" s="4">
        <f t="shared" si="0"/>
        <v>342</v>
      </c>
      <c r="F25" s="3">
        <v>338</v>
      </c>
      <c r="G25" s="3">
        <f t="shared" si="1"/>
        <v>4</v>
      </c>
      <c r="H25" s="3">
        <v>24</v>
      </c>
      <c r="I25" s="2">
        <f t="shared" si="2"/>
        <v>239.39999999999998</v>
      </c>
      <c r="K25" s="11">
        <v>4</v>
      </c>
      <c r="L25" s="11">
        <v>0</v>
      </c>
    </row>
    <row r="26" spans="1:12" ht="18.75" customHeight="1" x14ac:dyDescent="0.4">
      <c r="A26" s="4" t="s">
        <v>11</v>
      </c>
      <c r="B26" s="3" t="s">
        <v>67</v>
      </c>
      <c r="C26" s="6" t="s">
        <v>37</v>
      </c>
      <c r="D26" s="3">
        <v>1000</v>
      </c>
      <c r="E26" s="4">
        <f t="shared" si="0"/>
        <v>370</v>
      </c>
      <c r="F26" s="3">
        <v>330</v>
      </c>
      <c r="G26" s="3">
        <f t="shared" si="1"/>
        <v>40</v>
      </c>
      <c r="H26" s="3">
        <v>19</v>
      </c>
      <c r="I26" s="2">
        <f t="shared" si="2"/>
        <v>259</v>
      </c>
      <c r="K26" s="11">
        <v>1</v>
      </c>
      <c r="L26" s="11">
        <v>39</v>
      </c>
    </row>
    <row r="27" spans="1:12" ht="18.75" customHeight="1" x14ac:dyDescent="0.4">
      <c r="A27" s="4" t="s">
        <v>11</v>
      </c>
      <c r="B27" s="3" t="s">
        <v>67</v>
      </c>
      <c r="C27" s="6" t="s">
        <v>38</v>
      </c>
      <c r="D27" s="3">
        <v>1752</v>
      </c>
      <c r="E27" s="4">
        <f t="shared" si="0"/>
        <v>638</v>
      </c>
      <c r="F27" s="3">
        <v>472</v>
      </c>
      <c r="G27" s="3">
        <f t="shared" si="1"/>
        <v>166</v>
      </c>
      <c r="H27" s="3">
        <v>17</v>
      </c>
      <c r="I27" s="2">
        <f t="shared" si="2"/>
        <v>446.59999999999997</v>
      </c>
      <c r="K27" s="11">
        <v>119</v>
      </c>
      <c r="L27" s="11">
        <v>47</v>
      </c>
    </row>
    <row r="28" spans="1:12" ht="18.75" customHeight="1" x14ac:dyDescent="0.4">
      <c r="A28" s="4" t="s">
        <v>11</v>
      </c>
      <c r="B28" s="3" t="s">
        <v>67</v>
      </c>
      <c r="C28" s="6" t="s">
        <v>39</v>
      </c>
      <c r="D28" s="3">
        <v>1106</v>
      </c>
      <c r="E28" s="4">
        <f t="shared" si="0"/>
        <v>421</v>
      </c>
      <c r="F28" s="3">
        <v>401</v>
      </c>
      <c r="G28" s="3">
        <f t="shared" si="1"/>
        <v>20</v>
      </c>
      <c r="H28" s="3">
        <v>18</v>
      </c>
      <c r="I28" s="2">
        <f t="shared" si="2"/>
        <v>294.7</v>
      </c>
      <c r="K28" s="11">
        <v>0</v>
      </c>
      <c r="L28" s="11">
        <v>20</v>
      </c>
    </row>
    <row r="29" spans="1:12" ht="18.75" customHeight="1" x14ac:dyDescent="0.4">
      <c r="A29" s="4" t="s">
        <v>11</v>
      </c>
      <c r="B29" s="3" t="s">
        <v>67</v>
      </c>
      <c r="C29" s="6" t="s">
        <v>40</v>
      </c>
      <c r="D29" s="3">
        <v>1110</v>
      </c>
      <c r="E29" s="4">
        <f t="shared" si="0"/>
        <v>435</v>
      </c>
      <c r="F29" s="3">
        <v>423</v>
      </c>
      <c r="G29" s="3">
        <f t="shared" si="1"/>
        <v>12</v>
      </c>
      <c r="H29" s="3">
        <v>7</v>
      </c>
      <c r="I29" s="2">
        <f t="shared" si="2"/>
        <v>304.5</v>
      </c>
      <c r="K29" s="11">
        <v>10</v>
      </c>
      <c r="L29" s="11">
        <v>2</v>
      </c>
    </row>
    <row r="30" spans="1:12" ht="18.75" customHeight="1" x14ac:dyDescent="0.4">
      <c r="A30" s="4" t="s">
        <v>11</v>
      </c>
      <c r="B30" s="3" t="s">
        <v>67</v>
      </c>
      <c r="C30" s="6" t="s">
        <v>41</v>
      </c>
      <c r="D30" s="3">
        <v>1997</v>
      </c>
      <c r="E30" s="4">
        <f t="shared" si="0"/>
        <v>764</v>
      </c>
      <c r="F30" s="3">
        <v>532</v>
      </c>
      <c r="G30" s="3">
        <f t="shared" si="1"/>
        <v>232</v>
      </c>
      <c r="H30" s="3">
        <v>19</v>
      </c>
      <c r="I30" s="2">
        <f t="shared" si="2"/>
        <v>534.79999999999995</v>
      </c>
      <c r="K30" s="11">
        <v>9</v>
      </c>
      <c r="L30" s="11">
        <v>223</v>
      </c>
    </row>
    <row r="31" spans="1:12" ht="18.75" customHeight="1" x14ac:dyDescent="0.4">
      <c r="A31" s="4" t="s">
        <v>11</v>
      </c>
      <c r="B31" s="3" t="s">
        <v>67</v>
      </c>
      <c r="C31" s="6" t="s">
        <v>42</v>
      </c>
      <c r="D31" s="3">
        <v>2003</v>
      </c>
      <c r="E31" s="4">
        <f t="shared" si="0"/>
        <v>789</v>
      </c>
      <c r="F31" s="3">
        <v>536</v>
      </c>
      <c r="G31" s="3">
        <f t="shared" si="1"/>
        <v>253</v>
      </c>
      <c r="H31" s="3">
        <v>19</v>
      </c>
      <c r="I31" s="2">
        <f t="shared" si="2"/>
        <v>552.29999999999995</v>
      </c>
      <c r="K31" s="11">
        <v>9</v>
      </c>
      <c r="L31" s="11">
        <v>244</v>
      </c>
    </row>
    <row r="32" spans="1:12" ht="18.75" customHeight="1" x14ac:dyDescent="0.4">
      <c r="A32" s="4" t="s">
        <v>11</v>
      </c>
      <c r="B32" s="3" t="s">
        <v>67</v>
      </c>
      <c r="C32" s="6" t="s">
        <v>43</v>
      </c>
      <c r="D32" s="3">
        <v>1266</v>
      </c>
      <c r="E32" s="4">
        <f t="shared" si="0"/>
        <v>490</v>
      </c>
      <c r="F32" s="3">
        <v>320</v>
      </c>
      <c r="G32" s="3">
        <f t="shared" si="1"/>
        <v>170</v>
      </c>
      <c r="H32" s="3">
        <v>18</v>
      </c>
      <c r="I32" s="2">
        <f t="shared" si="2"/>
        <v>343</v>
      </c>
      <c r="K32" s="11">
        <v>0</v>
      </c>
      <c r="L32" s="11">
        <v>170</v>
      </c>
    </row>
    <row r="33" spans="1:12" ht="18.75" customHeight="1" x14ac:dyDescent="0.4">
      <c r="A33" s="4" t="s">
        <v>11</v>
      </c>
      <c r="B33" s="3" t="s">
        <v>67</v>
      </c>
      <c r="C33" s="6" t="s">
        <v>44</v>
      </c>
      <c r="D33" s="3">
        <v>614</v>
      </c>
      <c r="E33" s="4">
        <f t="shared" si="0"/>
        <v>245</v>
      </c>
      <c r="F33" s="3">
        <v>239</v>
      </c>
      <c r="G33" s="3">
        <f t="shared" si="1"/>
        <v>6</v>
      </c>
      <c r="H33" s="3">
        <v>9</v>
      </c>
      <c r="I33" s="2">
        <f t="shared" si="2"/>
        <v>171.5</v>
      </c>
      <c r="K33" s="11">
        <v>6</v>
      </c>
      <c r="L33" s="11">
        <v>0</v>
      </c>
    </row>
    <row r="34" spans="1:12" ht="18.75" customHeight="1" x14ac:dyDescent="0.4">
      <c r="A34" s="4" t="s">
        <v>11</v>
      </c>
      <c r="B34" s="3" t="s">
        <v>67</v>
      </c>
      <c r="C34" s="6" t="s">
        <v>45</v>
      </c>
      <c r="D34" s="3">
        <v>498</v>
      </c>
      <c r="E34" s="4">
        <f t="shared" si="0"/>
        <v>199</v>
      </c>
      <c r="F34" s="3">
        <v>199</v>
      </c>
      <c r="G34" s="3">
        <f t="shared" si="1"/>
        <v>0</v>
      </c>
      <c r="H34" s="3">
        <v>1</v>
      </c>
      <c r="I34" s="2">
        <f t="shared" si="2"/>
        <v>139.29999999999998</v>
      </c>
      <c r="K34" s="11">
        <v>0</v>
      </c>
      <c r="L34" s="11">
        <v>0</v>
      </c>
    </row>
    <row r="35" spans="1:12" ht="18.75" customHeight="1" x14ac:dyDescent="0.4">
      <c r="A35" s="4" t="s">
        <v>11</v>
      </c>
      <c r="B35" s="3" t="s">
        <v>67</v>
      </c>
      <c r="C35" s="6" t="s">
        <v>46</v>
      </c>
      <c r="D35" s="3">
        <v>846</v>
      </c>
      <c r="E35" s="4">
        <f t="shared" si="0"/>
        <v>333</v>
      </c>
      <c r="F35" s="3">
        <v>333</v>
      </c>
      <c r="G35" s="3">
        <f t="shared" si="1"/>
        <v>0</v>
      </c>
      <c r="H35" s="3">
        <v>7</v>
      </c>
      <c r="I35" s="2">
        <f t="shared" ref="I35:I55" si="3">SUM(E35*0.7)</f>
        <v>233.1</v>
      </c>
      <c r="K35" s="11">
        <v>0</v>
      </c>
      <c r="L35" s="11">
        <v>0</v>
      </c>
    </row>
    <row r="36" spans="1:12" ht="18.75" customHeight="1" x14ac:dyDescent="0.4">
      <c r="A36" s="4" t="s">
        <v>11</v>
      </c>
      <c r="B36" s="3" t="s">
        <v>67</v>
      </c>
      <c r="C36" s="6" t="s">
        <v>47</v>
      </c>
      <c r="D36" s="3">
        <v>559</v>
      </c>
      <c r="E36" s="4">
        <f t="shared" si="0"/>
        <v>207</v>
      </c>
      <c r="F36" s="3">
        <v>206</v>
      </c>
      <c r="G36" s="3">
        <f t="shared" si="1"/>
        <v>1</v>
      </c>
      <c r="H36" s="3">
        <v>9</v>
      </c>
      <c r="I36" s="2">
        <f t="shared" si="3"/>
        <v>144.89999999999998</v>
      </c>
      <c r="K36" s="11">
        <v>1</v>
      </c>
      <c r="L36" s="11">
        <v>0</v>
      </c>
    </row>
    <row r="37" spans="1:12" ht="18.75" customHeight="1" x14ac:dyDescent="0.4">
      <c r="A37" s="4" t="s">
        <v>11</v>
      </c>
      <c r="B37" s="3" t="s">
        <v>67</v>
      </c>
      <c r="C37" s="6" t="s">
        <v>48</v>
      </c>
      <c r="D37" s="3">
        <v>711</v>
      </c>
      <c r="E37" s="4">
        <f t="shared" si="0"/>
        <v>284</v>
      </c>
      <c r="F37" s="3">
        <v>284</v>
      </c>
      <c r="G37" s="3">
        <f t="shared" si="1"/>
        <v>0</v>
      </c>
      <c r="H37" s="3">
        <v>9</v>
      </c>
      <c r="I37" s="2">
        <f t="shared" si="3"/>
        <v>198.79999999999998</v>
      </c>
      <c r="K37" s="11">
        <v>0</v>
      </c>
      <c r="L37" s="11">
        <v>0</v>
      </c>
    </row>
    <row r="38" spans="1:12" ht="18.75" customHeight="1" x14ac:dyDescent="0.4">
      <c r="A38" s="4" t="s">
        <v>11</v>
      </c>
      <c r="B38" s="3" t="s">
        <v>67</v>
      </c>
      <c r="C38" s="6" t="s">
        <v>49</v>
      </c>
      <c r="D38" s="3">
        <v>561</v>
      </c>
      <c r="E38" s="4">
        <f t="shared" si="0"/>
        <v>207</v>
      </c>
      <c r="F38" s="3">
        <v>207</v>
      </c>
      <c r="G38" s="3">
        <f t="shared" si="1"/>
        <v>0</v>
      </c>
      <c r="H38" s="3">
        <v>8</v>
      </c>
      <c r="I38" s="2">
        <f t="shared" si="3"/>
        <v>144.89999999999998</v>
      </c>
      <c r="K38" s="11">
        <v>0</v>
      </c>
      <c r="L38" s="11">
        <v>0</v>
      </c>
    </row>
    <row r="39" spans="1:12" ht="18.75" customHeight="1" x14ac:dyDescent="0.4">
      <c r="A39" s="4" t="s">
        <v>11</v>
      </c>
      <c r="B39" s="3" t="s">
        <v>67</v>
      </c>
      <c r="C39" s="6" t="s">
        <v>50</v>
      </c>
      <c r="D39" s="3">
        <v>2545</v>
      </c>
      <c r="E39" s="4">
        <f t="shared" si="0"/>
        <v>995</v>
      </c>
      <c r="F39" s="3">
        <v>747</v>
      </c>
      <c r="G39" s="3">
        <f t="shared" si="1"/>
        <v>248</v>
      </c>
      <c r="H39" s="3">
        <v>12</v>
      </c>
      <c r="I39" s="2">
        <f t="shared" si="3"/>
        <v>696.5</v>
      </c>
      <c r="K39" s="11">
        <v>55</v>
      </c>
      <c r="L39" s="11">
        <v>193</v>
      </c>
    </row>
    <row r="40" spans="1:12" ht="18.75" customHeight="1" x14ac:dyDescent="0.4">
      <c r="A40" s="4" t="s">
        <v>11</v>
      </c>
      <c r="B40" s="3" t="s">
        <v>67</v>
      </c>
      <c r="C40" s="6" t="s">
        <v>51</v>
      </c>
      <c r="D40" s="3">
        <v>2970</v>
      </c>
      <c r="E40" s="4">
        <f t="shared" si="0"/>
        <v>1058</v>
      </c>
      <c r="F40" s="3">
        <v>1030</v>
      </c>
      <c r="G40" s="3">
        <f t="shared" si="1"/>
        <v>28</v>
      </c>
      <c r="H40" s="3">
        <v>54</v>
      </c>
      <c r="I40" s="2">
        <f t="shared" si="3"/>
        <v>740.59999999999991</v>
      </c>
      <c r="K40" s="11">
        <v>28</v>
      </c>
      <c r="L40" s="11">
        <v>0</v>
      </c>
    </row>
    <row r="41" spans="1:12" ht="18.75" customHeight="1" x14ac:dyDescent="0.4">
      <c r="A41" s="4" t="s">
        <v>11</v>
      </c>
      <c r="B41" s="3" t="s">
        <v>67</v>
      </c>
      <c r="C41" s="6" t="s">
        <v>52</v>
      </c>
      <c r="D41" s="3">
        <v>1050</v>
      </c>
      <c r="E41" s="4">
        <f t="shared" si="0"/>
        <v>410</v>
      </c>
      <c r="F41" s="3">
        <v>400</v>
      </c>
      <c r="G41" s="3">
        <f t="shared" si="1"/>
        <v>10</v>
      </c>
      <c r="H41" s="3">
        <v>7</v>
      </c>
      <c r="I41" s="2">
        <f t="shared" si="3"/>
        <v>287</v>
      </c>
      <c r="K41" s="11">
        <v>10</v>
      </c>
      <c r="L41" s="11">
        <v>0</v>
      </c>
    </row>
    <row r="42" spans="1:12" ht="18.75" customHeight="1" x14ac:dyDescent="0.4">
      <c r="A42" s="4" t="s">
        <v>11</v>
      </c>
      <c r="B42" s="3" t="s">
        <v>67</v>
      </c>
      <c r="C42" s="6" t="s">
        <v>53</v>
      </c>
      <c r="D42" s="3">
        <v>2055</v>
      </c>
      <c r="E42" s="4">
        <f t="shared" si="0"/>
        <v>776</v>
      </c>
      <c r="F42" s="3">
        <v>739</v>
      </c>
      <c r="G42" s="3">
        <f t="shared" si="1"/>
        <v>37</v>
      </c>
      <c r="H42" s="3">
        <v>42</v>
      </c>
      <c r="I42" s="2">
        <f t="shared" si="3"/>
        <v>543.19999999999993</v>
      </c>
      <c r="K42" s="11">
        <v>21</v>
      </c>
      <c r="L42" s="11">
        <v>16</v>
      </c>
    </row>
    <row r="43" spans="1:12" ht="18.75" customHeight="1" x14ac:dyDescent="0.4">
      <c r="A43" s="4" t="s">
        <v>11</v>
      </c>
      <c r="B43" s="3" t="s">
        <v>67</v>
      </c>
      <c r="C43" s="6" t="s">
        <v>54</v>
      </c>
      <c r="D43" s="3">
        <v>1091</v>
      </c>
      <c r="E43" s="4">
        <f t="shared" si="0"/>
        <v>416</v>
      </c>
      <c r="F43" s="3">
        <v>375</v>
      </c>
      <c r="G43" s="3">
        <f t="shared" si="1"/>
        <v>41</v>
      </c>
      <c r="H43" s="3">
        <v>9</v>
      </c>
      <c r="I43" s="2">
        <f t="shared" si="3"/>
        <v>291.2</v>
      </c>
      <c r="K43" s="11">
        <v>10</v>
      </c>
      <c r="L43" s="11">
        <v>31</v>
      </c>
    </row>
    <row r="44" spans="1:12" ht="18.75" customHeight="1" x14ac:dyDescent="0.4">
      <c r="A44" s="4" t="s">
        <v>11</v>
      </c>
      <c r="B44" s="3" t="s">
        <v>67</v>
      </c>
      <c r="C44" s="6" t="s">
        <v>55</v>
      </c>
      <c r="D44" s="3">
        <v>3395</v>
      </c>
      <c r="E44" s="4">
        <f t="shared" si="0"/>
        <v>1295</v>
      </c>
      <c r="F44" s="3">
        <v>528</v>
      </c>
      <c r="G44" s="3">
        <f t="shared" si="1"/>
        <v>767</v>
      </c>
      <c r="H44" s="3">
        <v>31</v>
      </c>
      <c r="I44" s="2">
        <f t="shared" si="3"/>
        <v>906.49999999999989</v>
      </c>
      <c r="K44" s="11">
        <v>369</v>
      </c>
      <c r="L44" s="11">
        <v>398</v>
      </c>
    </row>
    <row r="45" spans="1:12" ht="18.75" customHeight="1" x14ac:dyDescent="0.4">
      <c r="A45" s="4" t="s">
        <v>11</v>
      </c>
      <c r="B45" s="3" t="s">
        <v>67</v>
      </c>
      <c r="C45" s="6" t="s">
        <v>56</v>
      </c>
      <c r="D45" s="3">
        <v>576</v>
      </c>
      <c r="E45" s="4">
        <f t="shared" si="0"/>
        <v>217</v>
      </c>
      <c r="F45" s="3">
        <v>214</v>
      </c>
      <c r="G45" s="3">
        <f t="shared" si="1"/>
        <v>3</v>
      </c>
      <c r="H45" s="3">
        <v>7</v>
      </c>
      <c r="I45" s="2">
        <f t="shared" si="3"/>
        <v>151.89999999999998</v>
      </c>
      <c r="K45" s="11">
        <v>3</v>
      </c>
      <c r="L45" s="11">
        <v>0</v>
      </c>
    </row>
    <row r="46" spans="1:12" ht="18.75" customHeight="1" x14ac:dyDescent="0.4">
      <c r="A46" s="4" t="s">
        <v>11</v>
      </c>
      <c r="B46" s="3" t="s">
        <v>67</v>
      </c>
      <c r="C46" s="6" t="s">
        <v>57</v>
      </c>
      <c r="D46" s="3">
        <v>1010</v>
      </c>
      <c r="E46" s="4">
        <f t="shared" si="0"/>
        <v>425</v>
      </c>
      <c r="F46" s="3">
        <v>211</v>
      </c>
      <c r="G46" s="3">
        <f t="shared" si="1"/>
        <v>214</v>
      </c>
      <c r="H46" s="3">
        <v>42</v>
      </c>
      <c r="I46" s="2">
        <f t="shared" si="3"/>
        <v>297.5</v>
      </c>
      <c r="K46" s="11">
        <v>93</v>
      </c>
      <c r="L46" s="11">
        <v>121</v>
      </c>
    </row>
    <row r="47" spans="1:12" ht="18.75" customHeight="1" x14ac:dyDescent="0.4">
      <c r="A47" s="4" t="s">
        <v>11</v>
      </c>
      <c r="B47" s="3" t="s">
        <v>67</v>
      </c>
      <c r="C47" s="6" t="s">
        <v>58</v>
      </c>
      <c r="D47" s="3">
        <v>2024</v>
      </c>
      <c r="E47" s="4">
        <f t="shared" si="0"/>
        <v>741</v>
      </c>
      <c r="F47" s="3">
        <v>355</v>
      </c>
      <c r="G47" s="3">
        <f t="shared" si="1"/>
        <v>386</v>
      </c>
      <c r="H47" s="3">
        <v>47</v>
      </c>
      <c r="I47" s="2">
        <f t="shared" si="3"/>
        <v>518.69999999999993</v>
      </c>
      <c r="K47" s="11">
        <v>68</v>
      </c>
      <c r="L47" s="11">
        <v>318</v>
      </c>
    </row>
    <row r="48" spans="1:12" ht="18.75" customHeight="1" x14ac:dyDescent="0.4">
      <c r="A48" s="4" t="s">
        <v>11</v>
      </c>
      <c r="B48" s="3" t="s">
        <v>67</v>
      </c>
      <c r="C48" s="6" t="s">
        <v>59</v>
      </c>
      <c r="D48" s="3">
        <v>3781</v>
      </c>
      <c r="E48" s="4">
        <f t="shared" si="0"/>
        <v>1102</v>
      </c>
      <c r="F48" s="3">
        <v>412</v>
      </c>
      <c r="G48" s="3">
        <f t="shared" si="1"/>
        <v>690</v>
      </c>
      <c r="H48" s="3">
        <v>30</v>
      </c>
      <c r="I48" s="2">
        <f t="shared" si="3"/>
        <v>771.4</v>
      </c>
      <c r="K48" s="11">
        <v>398</v>
      </c>
      <c r="L48" s="11">
        <v>292</v>
      </c>
    </row>
    <row r="49" spans="1:12" ht="18.75" customHeight="1" x14ac:dyDescent="0.4">
      <c r="A49" s="4" t="s">
        <v>11</v>
      </c>
      <c r="B49" s="3" t="s">
        <v>67</v>
      </c>
      <c r="C49" s="6" t="s">
        <v>60</v>
      </c>
      <c r="D49" s="3">
        <v>1055</v>
      </c>
      <c r="E49" s="4">
        <f t="shared" si="0"/>
        <v>377</v>
      </c>
      <c r="F49" s="3">
        <v>376</v>
      </c>
      <c r="G49" s="3">
        <f t="shared" si="1"/>
        <v>1</v>
      </c>
      <c r="H49" s="3">
        <v>10</v>
      </c>
      <c r="I49" s="2">
        <f t="shared" si="3"/>
        <v>263.89999999999998</v>
      </c>
      <c r="K49" s="11">
        <v>1</v>
      </c>
      <c r="L49" s="11">
        <v>0</v>
      </c>
    </row>
    <row r="50" spans="1:12" ht="18.75" customHeight="1" x14ac:dyDescent="0.4">
      <c r="A50" s="4" t="s">
        <v>11</v>
      </c>
      <c r="B50" s="3" t="s">
        <v>67</v>
      </c>
      <c r="C50" s="6" t="s">
        <v>61</v>
      </c>
      <c r="D50" s="3">
        <v>584</v>
      </c>
      <c r="E50" s="4">
        <f t="shared" si="0"/>
        <v>208</v>
      </c>
      <c r="F50" s="3">
        <v>207</v>
      </c>
      <c r="G50" s="3">
        <f t="shared" si="1"/>
        <v>1</v>
      </c>
      <c r="H50" s="3">
        <v>18</v>
      </c>
      <c r="I50" s="2">
        <f t="shared" si="3"/>
        <v>145.6</v>
      </c>
      <c r="K50" s="11">
        <v>1</v>
      </c>
      <c r="L50" s="11">
        <v>0</v>
      </c>
    </row>
    <row r="51" spans="1:12" ht="18.75" customHeight="1" x14ac:dyDescent="0.4">
      <c r="A51" s="4" t="s">
        <v>11</v>
      </c>
      <c r="B51" s="3" t="s">
        <v>67</v>
      </c>
      <c r="C51" s="6" t="s">
        <v>62</v>
      </c>
      <c r="D51" s="3">
        <v>2060</v>
      </c>
      <c r="E51" s="4">
        <f t="shared" si="0"/>
        <v>743</v>
      </c>
      <c r="F51" s="3">
        <v>453</v>
      </c>
      <c r="G51" s="3">
        <f t="shared" si="1"/>
        <v>290</v>
      </c>
      <c r="H51" s="3">
        <v>10</v>
      </c>
      <c r="I51" s="2">
        <f t="shared" si="3"/>
        <v>520.1</v>
      </c>
      <c r="K51" s="11">
        <v>273</v>
      </c>
      <c r="L51" s="11">
        <v>17</v>
      </c>
    </row>
    <row r="52" spans="1:12" ht="18.75" customHeight="1" x14ac:dyDescent="0.4">
      <c r="A52" s="4" t="s">
        <v>11</v>
      </c>
      <c r="B52" s="3" t="s">
        <v>67</v>
      </c>
      <c r="C52" s="6" t="s">
        <v>63</v>
      </c>
      <c r="D52" s="3">
        <v>1424</v>
      </c>
      <c r="E52" s="4">
        <f t="shared" si="0"/>
        <v>458</v>
      </c>
      <c r="F52" s="3">
        <v>443</v>
      </c>
      <c r="G52" s="3">
        <f t="shared" si="1"/>
        <v>15</v>
      </c>
      <c r="H52" s="3">
        <v>13</v>
      </c>
      <c r="I52" s="2">
        <f t="shared" si="3"/>
        <v>320.59999999999997</v>
      </c>
      <c r="K52" s="11">
        <v>0</v>
      </c>
      <c r="L52" s="11">
        <v>15</v>
      </c>
    </row>
    <row r="53" spans="1:12" ht="18.75" customHeight="1" x14ac:dyDescent="0.4">
      <c r="A53" s="4" t="s">
        <v>11</v>
      </c>
      <c r="B53" s="3" t="s">
        <v>67</v>
      </c>
      <c r="C53" s="6" t="s">
        <v>64</v>
      </c>
      <c r="D53" s="3">
        <v>1820</v>
      </c>
      <c r="E53" s="4">
        <f t="shared" si="0"/>
        <v>634</v>
      </c>
      <c r="F53" s="3">
        <v>255</v>
      </c>
      <c r="G53" s="3">
        <f t="shared" si="1"/>
        <v>379</v>
      </c>
      <c r="H53" s="3">
        <v>25</v>
      </c>
      <c r="I53" s="2">
        <f t="shared" si="3"/>
        <v>443.79999999999995</v>
      </c>
      <c r="K53" s="11">
        <v>343</v>
      </c>
      <c r="L53" s="11">
        <v>36</v>
      </c>
    </row>
    <row r="54" spans="1:12" ht="18.75" customHeight="1" x14ac:dyDescent="0.4">
      <c r="A54" s="4" t="s">
        <v>11</v>
      </c>
      <c r="B54" s="3" t="s">
        <v>67</v>
      </c>
      <c r="C54" s="6" t="s">
        <v>65</v>
      </c>
      <c r="D54" s="3">
        <v>879</v>
      </c>
      <c r="E54" s="4">
        <f t="shared" si="0"/>
        <v>331</v>
      </c>
      <c r="F54" s="3">
        <v>331</v>
      </c>
      <c r="G54" s="3">
        <f t="shared" si="1"/>
        <v>0</v>
      </c>
      <c r="H54" s="3">
        <v>25</v>
      </c>
      <c r="I54" s="2">
        <f t="shared" si="3"/>
        <v>231.7</v>
      </c>
      <c r="K54" s="11">
        <v>0</v>
      </c>
      <c r="L54" s="11">
        <v>0</v>
      </c>
    </row>
    <row r="55" spans="1:12" ht="18.75" customHeight="1" x14ac:dyDescent="0.4">
      <c r="A55" s="4" t="s">
        <v>11</v>
      </c>
      <c r="B55" s="3" t="s">
        <v>67</v>
      </c>
      <c r="C55" s="6" t="s">
        <v>66</v>
      </c>
      <c r="D55" s="3">
        <v>1562</v>
      </c>
      <c r="E55" s="4">
        <f t="shared" si="0"/>
        <v>598</v>
      </c>
      <c r="F55" s="3">
        <v>598</v>
      </c>
      <c r="G55" s="3">
        <f>SUM(K55:L55)</f>
        <v>0</v>
      </c>
      <c r="H55" s="3">
        <v>16</v>
      </c>
      <c r="I55" s="2">
        <f t="shared" si="3"/>
        <v>418.59999999999997</v>
      </c>
      <c r="K55" s="11">
        <v>0</v>
      </c>
      <c r="L55" s="11">
        <v>0</v>
      </c>
    </row>
    <row r="56" spans="1:12" ht="18.75" customHeight="1" x14ac:dyDescent="0.4">
      <c r="A56" s="13" t="s">
        <v>9</v>
      </c>
      <c r="B56" s="14"/>
      <c r="C56" s="15"/>
      <c r="D56" s="5">
        <f>SUM(D2:D55)</f>
        <v>124866</v>
      </c>
      <c r="E56" s="5">
        <f t="shared" ref="E56:I56" si="4">SUM(E2:E55)</f>
        <v>48148</v>
      </c>
      <c r="F56" s="5">
        <f t="shared" si="4"/>
        <v>23011</v>
      </c>
      <c r="G56" s="5">
        <f t="shared" si="4"/>
        <v>25137</v>
      </c>
      <c r="H56" s="5">
        <f t="shared" si="4"/>
        <v>2215</v>
      </c>
      <c r="I56" s="5">
        <f t="shared" si="4"/>
        <v>33703.599999999999</v>
      </c>
      <c r="K56" s="11">
        <f>SUM(K2:K55)</f>
        <v>10428</v>
      </c>
      <c r="L56" s="11">
        <f>SUM(L2:L55)</f>
        <v>14709</v>
      </c>
    </row>
    <row r="57" spans="1:12" ht="48" customHeight="1" x14ac:dyDescent="0.4">
      <c r="A57" s="12" t="s">
        <v>6</v>
      </c>
      <c r="B57" s="12"/>
      <c r="C57" s="12"/>
      <c r="D57" s="12"/>
      <c r="E57" s="12"/>
      <c r="F57" s="12"/>
      <c r="G57" s="12"/>
      <c r="H57" s="12"/>
      <c r="I57" s="12"/>
    </row>
  </sheetData>
  <mergeCells count="2">
    <mergeCell ref="A57:I57"/>
    <mergeCell ref="A56:C5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横浜市栄区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2018-01-30T06:08:47Z</dcterms:modified>
</cp:coreProperties>
</file>