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武蔵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L53" i="4"/>
  <c r="K53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2" i="4"/>
  <c r="D53" i="4" l="1"/>
  <c r="E53" i="4"/>
  <c r="F53" i="4"/>
  <c r="G53" i="4"/>
  <c r="H53" i="4"/>
  <c r="I53" i="4"/>
</calcChain>
</file>

<file path=xl/sharedStrings.xml><?xml version="1.0" encoding="utf-8"?>
<sst xmlns="http://schemas.openxmlformats.org/spreadsheetml/2006/main" count="166" uniqueCount="66">
  <si>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</si>
  <si>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</si>
  <si>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</si>
  <si>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</si>
  <si>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</si>
  <si>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</si>
  <si>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</si>
  <si>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</si>
  <si>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</si>
  <si>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</si>
  <si>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</si>
  <si>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</si>
  <si>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武蔵野市</t>
    <rPh sb="0" eb="4">
      <t>ムサシノシ</t>
    </rPh>
    <phoneticPr fontId="2"/>
  </si>
  <si>
    <t>吉祥寺東町１丁目</t>
  </si>
  <si>
    <t>吉祥寺東町２丁目</t>
  </si>
  <si>
    <t>吉祥寺東町３丁目</t>
  </si>
  <si>
    <t>吉祥寺東町４丁目</t>
  </si>
  <si>
    <t>吉祥寺南町１丁目</t>
  </si>
  <si>
    <t>吉祥寺南町２丁目</t>
  </si>
  <si>
    <t>吉祥寺南町３丁目</t>
  </si>
  <si>
    <t>吉祥寺南町４丁目</t>
  </si>
  <si>
    <t>吉祥寺南町５丁目</t>
  </si>
  <si>
    <t>御殿山１丁目</t>
  </si>
  <si>
    <t>御殿山２丁目</t>
  </si>
  <si>
    <t>吉祥寺本町１丁目</t>
  </si>
  <si>
    <t>吉祥寺本町２丁目</t>
  </si>
  <si>
    <t>吉祥寺本町３丁目</t>
  </si>
  <si>
    <t>吉祥寺本町４丁目</t>
  </si>
  <si>
    <t>吉祥寺北町１丁目</t>
  </si>
  <si>
    <t>吉祥寺北町２丁目</t>
  </si>
  <si>
    <t>吉祥寺北町３丁目</t>
  </si>
  <si>
    <t>吉祥寺北町４丁目</t>
  </si>
  <si>
    <t>吉祥寺北町５丁目</t>
  </si>
  <si>
    <t>中町１丁目</t>
  </si>
  <si>
    <t>中町２丁目</t>
  </si>
  <si>
    <t>中町３丁目</t>
  </si>
  <si>
    <t>西久保１丁目</t>
  </si>
  <si>
    <t>西久保２丁目</t>
  </si>
  <si>
    <t>西久保３丁目</t>
  </si>
  <si>
    <t>緑町１丁目</t>
  </si>
  <si>
    <t>緑町２丁目</t>
  </si>
  <si>
    <t>緑町３丁目</t>
  </si>
  <si>
    <t>八幡町１丁目</t>
  </si>
  <si>
    <t>八幡町２丁目</t>
  </si>
  <si>
    <t>八幡町３丁目</t>
  </si>
  <si>
    <t>八幡町４丁目</t>
  </si>
  <si>
    <t>関前１丁目</t>
  </si>
  <si>
    <t>関前２丁目</t>
  </si>
  <si>
    <t>関前３丁目</t>
  </si>
  <si>
    <t>関前４丁目</t>
  </si>
  <si>
    <t>関前５丁目</t>
  </si>
  <si>
    <t>境１丁目</t>
  </si>
  <si>
    <t>境２丁目</t>
  </si>
  <si>
    <t>境３丁目</t>
  </si>
  <si>
    <t>境４丁目</t>
  </si>
  <si>
    <t>境５丁目</t>
  </si>
  <si>
    <t>境南町１丁目</t>
  </si>
  <si>
    <t>境南町２丁目</t>
  </si>
  <si>
    <t>境南町３丁目</t>
  </si>
  <si>
    <t>境南町４丁目</t>
  </si>
  <si>
    <t>境南町５丁目</t>
  </si>
  <si>
    <t>桜堤１丁目</t>
  </si>
  <si>
    <t>桜堤２丁目</t>
  </si>
  <si>
    <t>桜堤３丁目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</si>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</sst>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64</v>
      </c>
      <c r="L1" s="16" t="s">
        <v>65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2873</v>
      </c>
      <c r="E2" s="9">
        <f>SUM(F2:G2)</f>
        <v>1667</v>
      </c>
      <c r="F2" s="9">
        <v>591</v>
      </c>
      <c r="G2" s="5">
        <f t="shared" ref="G2:G51" si="0">SUM(K2:L2)</f>
        <v>1076</v>
      </c>
      <c r="H2" s="8">
        <v>177</v>
      </c>
      <c r="I2" s="4">
        <f>SUM(E2*0.7)</f>
        <v>1166.8999999999999</v>
      </c>
      <c r="K2" s="17">
        <v>107</v>
      </c>
      <c r="L2" s="17">
        <v>969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4591</v>
      </c>
      <c r="E3" s="9">
        <f t="shared" ref="E3:E52" si="1">SUM(F3:G3)</f>
        <v>2383</v>
      </c>
      <c r="F3" s="9">
        <v>1120</v>
      </c>
      <c r="G3" s="5">
        <f t="shared" si="0"/>
        <v>1263</v>
      </c>
      <c r="H3" s="8">
        <v>104</v>
      </c>
      <c r="I3" s="4">
        <f t="shared" ref="I3:I52" si="2">SUM(E3*0.7)</f>
        <v>1668.1</v>
      </c>
      <c r="K3" s="17">
        <v>166</v>
      </c>
      <c r="L3" s="17">
        <v>1097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3215</v>
      </c>
      <c r="E4" s="9">
        <f t="shared" si="1"/>
        <v>1678</v>
      </c>
      <c r="F4" s="9">
        <v>771</v>
      </c>
      <c r="G4" s="5">
        <f t="shared" si="0"/>
        <v>907</v>
      </c>
      <c r="H4" s="8">
        <v>48</v>
      </c>
      <c r="I4" s="4">
        <f t="shared" si="2"/>
        <v>1174.5999999999999</v>
      </c>
      <c r="K4" s="17">
        <v>233</v>
      </c>
      <c r="L4" s="17">
        <v>674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1509</v>
      </c>
      <c r="E5" s="9">
        <f t="shared" si="1"/>
        <v>720</v>
      </c>
      <c r="F5" s="9">
        <v>383</v>
      </c>
      <c r="G5" s="5">
        <f t="shared" si="0"/>
        <v>337</v>
      </c>
      <c r="H5" s="8">
        <v>28</v>
      </c>
      <c r="I5" s="4">
        <f t="shared" si="2"/>
        <v>503.99999999999994</v>
      </c>
      <c r="K5" s="17">
        <v>5</v>
      </c>
      <c r="L5" s="17">
        <v>332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2333</v>
      </c>
      <c r="E6" s="9">
        <f t="shared" si="1"/>
        <v>1149</v>
      </c>
      <c r="F6" s="9">
        <v>337</v>
      </c>
      <c r="G6" s="5">
        <f t="shared" si="0"/>
        <v>812</v>
      </c>
      <c r="H6" s="8">
        <v>683</v>
      </c>
      <c r="I6" s="4">
        <f t="shared" si="2"/>
        <v>804.3</v>
      </c>
      <c r="K6" s="17">
        <v>280</v>
      </c>
      <c r="L6" s="17">
        <v>532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2834</v>
      </c>
      <c r="E7" s="9">
        <f t="shared" si="1"/>
        <v>1645</v>
      </c>
      <c r="F7" s="9">
        <v>442</v>
      </c>
      <c r="G7" s="5">
        <f t="shared" si="0"/>
        <v>1203</v>
      </c>
      <c r="H7" s="8">
        <v>431</v>
      </c>
      <c r="I7" s="4">
        <f t="shared" si="2"/>
        <v>1151.5</v>
      </c>
      <c r="K7" s="17">
        <v>210</v>
      </c>
      <c r="L7" s="17">
        <v>993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3702</v>
      </c>
      <c r="E8" s="9">
        <f t="shared" si="1"/>
        <v>1864</v>
      </c>
      <c r="F8" s="9">
        <v>768</v>
      </c>
      <c r="G8" s="5">
        <f t="shared" si="0"/>
        <v>1096</v>
      </c>
      <c r="H8" s="8">
        <v>100</v>
      </c>
      <c r="I8" s="4">
        <f t="shared" si="2"/>
        <v>1304.8</v>
      </c>
      <c r="K8" s="17">
        <v>177</v>
      </c>
      <c r="L8" s="17">
        <v>919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2961</v>
      </c>
      <c r="E9" s="9">
        <f t="shared" si="1"/>
        <v>1550</v>
      </c>
      <c r="F9" s="9">
        <v>651</v>
      </c>
      <c r="G9" s="5">
        <f t="shared" si="0"/>
        <v>899</v>
      </c>
      <c r="H9" s="8">
        <v>96</v>
      </c>
      <c r="I9" s="4">
        <f t="shared" si="2"/>
        <v>1085</v>
      </c>
      <c r="K9" s="17">
        <v>133</v>
      </c>
      <c r="L9" s="17">
        <v>766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1610</v>
      </c>
      <c r="E10" s="9">
        <f t="shared" si="1"/>
        <v>847</v>
      </c>
      <c r="F10" s="9">
        <v>312</v>
      </c>
      <c r="G10" s="5">
        <f t="shared" si="0"/>
        <v>535</v>
      </c>
      <c r="H10" s="8">
        <v>68</v>
      </c>
      <c r="I10" s="4">
        <f t="shared" si="2"/>
        <v>592.9</v>
      </c>
      <c r="K10" s="17">
        <v>23</v>
      </c>
      <c r="L10" s="17">
        <v>512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1822</v>
      </c>
      <c r="E11" s="9">
        <f t="shared" si="1"/>
        <v>1279</v>
      </c>
      <c r="F11" s="9">
        <v>165</v>
      </c>
      <c r="G11" s="5">
        <f t="shared" si="0"/>
        <v>1114</v>
      </c>
      <c r="H11" s="8">
        <v>184</v>
      </c>
      <c r="I11" s="4">
        <f t="shared" si="2"/>
        <v>895.3</v>
      </c>
      <c r="K11" s="17">
        <v>561</v>
      </c>
      <c r="L11" s="17">
        <v>553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1718</v>
      </c>
      <c r="E12" s="9">
        <f t="shared" si="1"/>
        <v>1102</v>
      </c>
      <c r="F12" s="9">
        <v>304</v>
      </c>
      <c r="G12" s="5">
        <f t="shared" si="0"/>
        <v>798</v>
      </c>
      <c r="H12" s="8">
        <v>37</v>
      </c>
      <c r="I12" s="4">
        <f t="shared" si="2"/>
        <v>771.4</v>
      </c>
      <c r="K12" s="17">
        <v>217</v>
      </c>
      <c r="L12" s="17">
        <v>581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1960</v>
      </c>
      <c r="E13" s="9">
        <f t="shared" si="1"/>
        <v>1318</v>
      </c>
      <c r="F13" s="9">
        <v>81</v>
      </c>
      <c r="G13" s="5">
        <f t="shared" si="0"/>
        <v>1237</v>
      </c>
      <c r="H13" s="8">
        <v>1438</v>
      </c>
      <c r="I13" s="4">
        <f t="shared" si="2"/>
        <v>922.59999999999991</v>
      </c>
      <c r="K13" s="17">
        <v>496</v>
      </c>
      <c r="L13" s="17">
        <v>741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2909</v>
      </c>
      <c r="E14" s="9">
        <f t="shared" si="1"/>
        <v>1934</v>
      </c>
      <c r="F14" s="9">
        <v>262</v>
      </c>
      <c r="G14" s="5">
        <f t="shared" si="0"/>
        <v>1672</v>
      </c>
      <c r="H14" s="8">
        <v>652</v>
      </c>
      <c r="I14" s="4">
        <f t="shared" si="2"/>
        <v>1353.8</v>
      </c>
      <c r="K14" s="17">
        <v>225</v>
      </c>
      <c r="L14" s="17">
        <v>1447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2907</v>
      </c>
      <c r="E15" s="9">
        <f t="shared" si="1"/>
        <v>1669</v>
      </c>
      <c r="F15" s="9">
        <v>443</v>
      </c>
      <c r="G15" s="5">
        <f t="shared" si="0"/>
        <v>1226</v>
      </c>
      <c r="H15" s="8">
        <v>124</v>
      </c>
      <c r="I15" s="4">
        <f t="shared" si="2"/>
        <v>1168.3</v>
      </c>
      <c r="K15" s="17">
        <v>185</v>
      </c>
      <c r="L15" s="17">
        <v>1041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3837</v>
      </c>
      <c r="E16" s="9">
        <f t="shared" si="1"/>
        <v>1984</v>
      </c>
      <c r="F16" s="9">
        <v>700</v>
      </c>
      <c r="G16" s="5">
        <f t="shared" si="0"/>
        <v>1284</v>
      </c>
      <c r="H16" s="8">
        <v>143</v>
      </c>
      <c r="I16" s="4">
        <f t="shared" si="2"/>
        <v>1388.8</v>
      </c>
      <c r="K16" s="17">
        <v>313</v>
      </c>
      <c r="L16" s="17">
        <v>971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3749</v>
      </c>
      <c r="E17" s="9">
        <f t="shared" si="1"/>
        <v>1847</v>
      </c>
      <c r="F17" s="9">
        <v>831</v>
      </c>
      <c r="G17" s="5">
        <f t="shared" si="0"/>
        <v>1016</v>
      </c>
      <c r="H17" s="8">
        <v>137</v>
      </c>
      <c r="I17" s="4">
        <f t="shared" si="2"/>
        <v>1292.8999999999999</v>
      </c>
      <c r="K17" s="17">
        <v>84</v>
      </c>
      <c r="L17" s="17">
        <v>932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3317</v>
      </c>
      <c r="E18" s="9">
        <f t="shared" si="1"/>
        <v>1227</v>
      </c>
      <c r="F18" s="9">
        <v>405</v>
      </c>
      <c r="G18" s="5">
        <f t="shared" si="0"/>
        <v>822</v>
      </c>
      <c r="H18" s="8">
        <v>40</v>
      </c>
      <c r="I18" s="4">
        <f t="shared" si="2"/>
        <v>858.9</v>
      </c>
      <c r="K18" s="17">
        <v>157</v>
      </c>
      <c r="L18" s="17">
        <v>665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3948</v>
      </c>
      <c r="E19" s="9">
        <f t="shared" si="1"/>
        <v>1727</v>
      </c>
      <c r="F19" s="9">
        <v>616</v>
      </c>
      <c r="G19" s="5">
        <f t="shared" si="0"/>
        <v>1111</v>
      </c>
      <c r="H19" s="8">
        <v>82</v>
      </c>
      <c r="I19" s="4">
        <f t="shared" si="2"/>
        <v>1208.8999999999999</v>
      </c>
      <c r="K19" s="17">
        <v>385</v>
      </c>
      <c r="L19" s="17">
        <v>726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3391</v>
      </c>
      <c r="E20" s="9">
        <f t="shared" si="1"/>
        <v>1426</v>
      </c>
      <c r="F20" s="9">
        <v>470</v>
      </c>
      <c r="G20" s="5">
        <f t="shared" si="0"/>
        <v>956</v>
      </c>
      <c r="H20" s="8">
        <v>88</v>
      </c>
      <c r="I20" s="4">
        <f t="shared" si="2"/>
        <v>998.19999999999993</v>
      </c>
      <c r="K20" s="17">
        <v>348</v>
      </c>
      <c r="L20" s="17">
        <v>608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1540</v>
      </c>
      <c r="E21" s="9">
        <f t="shared" si="1"/>
        <v>654</v>
      </c>
      <c r="F21" s="9">
        <v>325</v>
      </c>
      <c r="G21" s="5">
        <f t="shared" si="0"/>
        <v>329</v>
      </c>
      <c r="H21" s="8">
        <v>38</v>
      </c>
      <c r="I21" s="4">
        <f t="shared" si="2"/>
        <v>457.79999999999995</v>
      </c>
      <c r="K21" s="17">
        <v>19</v>
      </c>
      <c r="L21" s="17">
        <v>310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3374</v>
      </c>
      <c r="E22" s="9">
        <f t="shared" si="1"/>
        <v>2071</v>
      </c>
      <c r="F22" s="9">
        <v>126</v>
      </c>
      <c r="G22" s="5">
        <f t="shared" si="0"/>
        <v>1945</v>
      </c>
      <c r="H22" s="8">
        <v>464</v>
      </c>
      <c r="I22" s="4">
        <f t="shared" si="2"/>
        <v>1449.6999999999998</v>
      </c>
      <c r="K22" s="17">
        <v>1046</v>
      </c>
      <c r="L22" s="17">
        <v>899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4007</v>
      </c>
      <c r="E23" s="9">
        <f t="shared" si="1"/>
        <v>2354</v>
      </c>
      <c r="F23" s="9">
        <v>345</v>
      </c>
      <c r="G23" s="5">
        <f t="shared" si="0"/>
        <v>2009</v>
      </c>
      <c r="H23" s="8">
        <v>215</v>
      </c>
      <c r="I23" s="4">
        <f t="shared" si="2"/>
        <v>1647.8</v>
      </c>
      <c r="K23" s="17">
        <v>654</v>
      </c>
      <c r="L23" s="17">
        <v>1355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5435</v>
      </c>
      <c r="E24" s="9">
        <f t="shared" si="1"/>
        <v>2857</v>
      </c>
      <c r="F24" s="9">
        <v>541</v>
      </c>
      <c r="G24" s="5">
        <f t="shared" si="0"/>
        <v>2316</v>
      </c>
      <c r="H24" s="8">
        <v>159</v>
      </c>
      <c r="I24" s="4">
        <f t="shared" si="2"/>
        <v>1999.8999999999999</v>
      </c>
      <c r="K24" s="17">
        <v>1088</v>
      </c>
      <c r="L24" s="17">
        <v>1228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2525</v>
      </c>
      <c r="E25" s="9">
        <f t="shared" si="1"/>
        <v>1158</v>
      </c>
      <c r="F25" s="9">
        <v>603</v>
      </c>
      <c r="G25" s="5">
        <f t="shared" si="0"/>
        <v>555</v>
      </c>
      <c r="H25" s="8">
        <v>128</v>
      </c>
      <c r="I25" s="4">
        <f t="shared" si="2"/>
        <v>810.59999999999991</v>
      </c>
      <c r="K25" s="17">
        <v>66</v>
      </c>
      <c r="L25" s="17">
        <v>489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4226</v>
      </c>
      <c r="E26" s="9">
        <f t="shared" si="1"/>
        <v>2301</v>
      </c>
      <c r="F26" s="9">
        <v>545</v>
      </c>
      <c r="G26" s="5">
        <f t="shared" si="0"/>
        <v>1756</v>
      </c>
      <c r="H26" s="8">
        <v>214</v>
      </c>
      <c r="I26" s="4">
        <f t="shared" si="2"/>
        <v>1610.6999999999998</v>
      </c>
      <c r="K26" s="17">
        <v>333</v>
      </c>
      <c r="L26" s="17">
        <v>1423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4230</v>
      </c>
      <c r="E27" s="9">
        <f t="shared" si="1"/>
        <v>2496</v>
      </c>
      <c r="F27" s="9">
        <v>529</v>
      </c>
      <c r="G27" s="5">
        <f t="shared" si="0"/>
        <v>1967</v>
      </c>
      <c r="H27" s="8">
        <v>143</v>
      </c>
      <c r="I27" s="4">
        <f t="shared" si="2"/>
        <v>1747.1999999999998</v>
      </c>
      <c r="K27" s="17">
        <v>320</v>
      </c>
      <c r="L27" s="17">
        <v>1647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2190</v>
      </c>
      <c r="E28" s="9">
        <f t="shared" si="1"/>
        <v>983</v>
      </c>
      <c r="F28" s="9">
        <v>248</v>
      </c>
      <c r="G28" s="5">
        <f t="shared" si="0"/>
        <v>735</v>
      </c>
      <c r="H28" s="8">
        <v>146</v>
      </c>
      <c r="I28" s="4">
        <f t="shared" si="2"/>
        <v>688.09999999999991</v>
      </c>
      <c r="K28" s="17">
        <v>229</v>
      </c>
      <c r="L28" s="17">
        <v>506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5495</v>
      </c>
      <c r="E29" s="9">
        <f t="shared" si="1"/>
        <v>2373</v>
      </c>
      <c r="F29" s="9">
        <v>37</v>
      </c>
      <c r="G29" s="5">
        <f t="shared" si="0"/>
        <v>2336</v>
      </c>
      <c r="H29" s="8">
        <v>70</v>
      </c>
      <c r="I29" s="4">
        <f t="shared" si="2"/>
        <v>1661.1</v>
      </c>
      <c r="K29" s="17">
        <v>498</v>
      </c>
      <c r="L29" s="17">
        <v>1838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714</v>
      </c>
      <c r="E30" s="9">
        <f t="shared" si="1"/>
        <v>296</v>
      </c>
      <c r="F30" s="9">
        <v>127</v>
      </c>
      <c r="G30" s="5">
        <f t="shared" si="0"/>
        <v>169</v>
      </c>
      <c r="H30" s="8">
        <v>42</v>
      </c>
      <c r="I30" s="4">
        <f t="shared" si="2"/>
        <v>207.2</v>
      </c>
      <c r="K30" s="17">
        <v>4</v>
      </c>
      <c r="L30" s="17">
        <v>165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1038</v>
      </c>
      <c r="E31" s="9">
        <f t="shared" si="1"/>
        <v>555</v>
      </c>
      <c r="F31" s="9">
        <v>168</v>
      </c>
      <c r="G31" s="5">
        <f t="shared" si="0"/>
        <v>387</v>
      </c>
      <c r="H31" s="8">
        <v>42</v>
      </c>
      <c r="I31" s="4">
        <f t="shared" si="2"/>
        <v>388.5</v>
      </c>
      <c r="K31" s="17">
        <v>38</v>
      </c>
      <c r="L31" s="17">
        <v>349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755</v>
      </c>
      <c r="E32" s="9">
        <f t="shared" si="1"/>
        <v>252</v>
      </c>
      <c r="F32" s="9">
        <v>21</v>
      </c>
      <c r="G32" s="5">
        <f t="shared" si="0"/>
        <v>231</v>
      </c>
      <c r="H32" s="8">
        <v>16</v>
      </c>
      <c r="I32" s="4">
        <f t="shared" si="2"/>
        <v>176.39999999999998</v>
      </c>
      <c r="K32" s="17">
        <v>4</v>
      </c>
      <c r="L32" s="17">
        <v>227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1508</v>
      </c>
      <c r="E33" s="9">
        <f t="shared" si="1"/>
        <v>587</v>
      </c>
      <c r="F33" s="9">
        <v>212</v>
      </c>
      <c r="G33" s="5">
        <f t="shared" si="0"/>
        <v>375</v>
      </c>
      <c r="H33" s="8">
        <v>42</v>
      </c>
      <c r="I33" s="4">
        <f t="shared" si="2"/>
        <v>410.9</v>
      </c>
      <c r="K33" s="17">
        <v>210</v>
      </c>
      <c r="L33" s="17">
        <v>165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969</v>
      </c>
      <c r="E34" s="9">
        <f t="shared" si="1"/>
        <v>417</v>
      </c>
      <c r="F34" s="9">
        <v>287</v>
      </c>
      <c r="G34" s="5">
        <f t="shared" si="0"/>
        <v>130</v>
      </c>
      <c r="H34" s="8">
        <v>29</v>
      </c>
      <c r="I34" s="4">
        <f t="shared" si="2"/>
        <v>291.89999999999998</v>
      </c>
      <c r="K34" s="17">
        <v>11</v>
      </c>
      <c r="L34" s="17">
        <v>119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551</v>
      </c>
      <c r="E35" s="9">
        <f t="shared" si="1"/>
        <v>241</v>
      </c>
      <c r="F35" s="9">
        <v>141</v>
      </c>
      <c r="G35" s="5">
        <f t="shared" si="0"/>
        <v>100</v>
      </c>
      <c r="H35" s="8">
        <v>18</v>
      </c>
      <c r="I35" s="4">
        <f t="shared" si="2"/>
        <v>168.7</v>
      </c>
      <c r="K35" s="17">
        <v>1</v>
      </c>
      <c r="L35" s="17">
        <v>99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2453</v>
      </c>
      <c r="E36" s="9">
        <f t="shared" si="1"/>
        <v>1057</v>
      </c>
      <c r="F36" s="9">
        <v>357</v>
      </c>
      <c r="G36" s="5">
        <f t="shared" si="0"/>
        <v>700</v>
      </c>
      <c r="H36" s="8">
        <v>63</v>
      </c>
      <c r="I36" s="4">
        <f t="shared" si="2"/>
        <v>739.9</v>
      </c>
      <c r="K36" s="17">
        <v>102</v>
      </c>
      <c r="L36" s="17">
        <v>598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2816</v>
      </c>
      <c r="E37" s="9">
        <f t="shared" si="1"/>
        <v>1156</v>
      </c>
      <c r="F37" s="9">
        <v>373</v>
      </c>
      <c r="G37" s="5">
        <f t="shared" si="0"/>
        <v>783</v>
      </c>
      <c r="H37" s="8">
        <v>92</v>
      </c>
      <c r="I37" s="4">
        <f t="shared" si="2"/>
        <v>809.19999999999993</v>
      </c>
      <c r="K37" s="17">
        <v>171</v>
      </c>
      <c r="L37" s="17">
        <v>612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1493</v>
      </c>
      <c r="E38" s="9">
        <f t="shared" si="1"/>
        <v>697</v>
      </c>
      <c r="F38" s="9">
        <v>285</v>
      </c>
      <c r="G38" s="5">
        <f t="shared" si="0"/>
        <v>412</v>
      </c>
      <c r="H38" s="8">
        <v>43</v>
      </c>
      <c r="I38" s="4">
        <f t="shared" si="2"/>
        <v>487.9</v>
      </c>
      <c r="K38" s="17">
        <v>22</v>
      </c>
      <c r="L38" s="17">
        <v>390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1767</v>
      </c>
      <c r="E39" s="9">
        <f t="shared" si="1"/>
        <v>789</v>
      </c>
      <c r="F39" s="9">
        <v>352</v>
      </c>
      <c r="G39" s="5">
        <f t="shared" si="0"/>
        <v>437</v>
      </c>
      <c r="H39" s="8">
        <v>47</v>
      </c>
      <c r="I39" s="4">
        <f t="shared" si="2"/>
        <v>552.29999999999995</v>
      </c>
      <c r="K39" s="17">
        <v>52</v>
      </c>
      <c r="L39" s="17">
        <v>385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3369</v>
      </c>
      <c r="E40" s="9">
        <f t="shared" si="1"/>
        <v>1744</v>
      </c>
      <c r="F40" s="9">
        <v>359</v>
      </c>
      <c r="G40" s="5">
        <f t="shared" si="0"/>
        <v>1385</v>
      </c>
      <c r="H40" s="8">
        <v>195</v>
      </c>
      <c r="I40" s="4">
        <f t="shared" si="2"/>
        <v>1220.8</v>
      </c>
      <c r="K40" s="17">
        <v>190</v>
      </c>
      <c r="L40" s="17">
        <v>1195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3499</v>
      </c>
      <c r="E41" s="9">
        <f t="shared" si="1"/>
        <v>1931</v>
      </c>
      <c r="F41" s="9">
        <v>286</v>
      </c>
      <c r="G41" s="5">
        <f t="shared" si="0"/>
        <v>1645</v>
      </c>
      <c r="H41" s="8">
        <v>215</v>
      </c>
      <c r="I41" s="4">
        <f t="shared" si="2"/>
        <v>1351.6999999999998</v>
      </c>
      <c r="K41" s="17">
        <v>335</v>
      </c>
      <c r="L41" s="17">
        <v>1310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1948</v>
      </c>
      <c r="E42" s="9">
        <f t="shared" si="1"/>
        <v>798</v>
      </c>
      <c r="F42" s="9">
        <v>459</v>
      </c>
      <c r="G42" s="5">
        <f t="shared" si="0"/>
        <v>339</v>
      </c>
      <c r="H42" s="8">
        <v>40</v>
      </c>
      <c r="I42" s="4">
        <f t="shared" si="2"/>
        <v>558.59999999999991</v>
      </c>
      <c r="K42" s="17">
        <v>43</v>
      </c>
      <c r="L42" s="17">
        <v>296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1900</v>
      </c>
      <c r="E43" s="9">
        <f t="shared" si="1"/>
        <v>876</v>
      </c>
      <c r="F43" s="9">
        <v>224</v>
      </c>
      <c r="G43" s="5">
        <f t="shared" si="0"/>
        <v>652</v>
      </c>
      <c r="H43" s="8">
        <v>53</v>
      </c>
      <c r="I43" s="4">
        <f t="shared" si="2"/>
        <v>613.19999999999993</v>
      </c>
      <c r="K43" s="17">
        <v>94</v>
      </c>
      <c r="L43" s="17">
        <v>558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4844</v>
      </c>
      <c r="E44" s="9">
        <f t="shared" si="1"/>
        <v>2055</v>
      </c>
      <c r="F44" s="9">
        <v>355</v>
      </c>
      <c r="G44" s="5">
        <f t="shared" si="0"/>
        <v>1700</v>
      </c>
      <c r="H44" s="8">
        <v>96</v>
      </c>
      <c r="I44" s="4">
        <f t="shared" si="2"/>
        <v>1438.5</v>
      </c>
      <c r="K44" s="17">
        <v>648</v>
      </c>
      <c r="L44" s="17">
        <v>1052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2333</v>
      </c>
      <c r="E45" s="9">
        <f t="shared" si="1"/>
        <v>1065</v>
      </c>
      <c r="F45" s="9">
        <v>429</v>
      </c>
      <c r="G45" s="5">
        <f t="shared" si="0"/>
        <v>636</v>
      </c>
      <c r="H45" s="8">
        <v>72</v>
      </c>
      <c r="I45" s="4">
        <f t="shared" si="2"/>
        <v>745.5</v>
      </c>
      <c r="K45" s="17">
        <v>43</v>
      </c>
      <c r="L45" s="17">
        <v>593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4296</v>
      </c>
      <c r="E46" s="9">
        <f t="shared" si="1"/>
        <v>2388</v>
      </c>
      <c r="F46" s="9">
        <v>272</v>
      </c>
      <c r="G46" s="5">
        <f t="shared" si="0"/>
        <v>2116</v>
      </c>
      <c r="H46" s="8">
        <v>380</v>
      </c>
      <c r="I46" s="4">
        <f t="shared" si="2"/>
        <v>1671.6</v>
      </c>
      <c r="K46" s="17">
        <v>911</v>
      </c>
      <c r="L46" s="17">
        <v>1205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2422</v>
      </c>
      <c r="E47" s="9">
        <f t="shared" si="1"/>
        <v>1233</v>
      </c>
      <c r="F47" s="9">
        <v>384</v>
      </c>
      <c r="G47" s="5">
        <f t="shared" si="0"/>
        <v>849</v>
      </c>
      <c r="H47" s="8">
        <v>141</v>
      </c>
      <c r="I47" s="4">
        <f t="shared" si="2"/>
        <v>863.09999999999991</v>
      </c>
      <c r="K47" s="17">
        <v>183</v>
      </c>
      <c r="L47" s="17">
        <v>666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2778</v>
      </c>
      <c r="E48" s="9">
        <f t="shared" si="1"/>
        <v>1395</v>
      </c>
      <c r="F48" s="9">
        <v>456</v>
      </c>
      <c r="G48" s="5">
        <f t="shared" si="0"/>
        <v>939</v>
      </c>
      <c r="H48" s="8">
        <v>65</v>
      </c>
      <c r="I48" s="4">
        <f t="shared" si="2"/>
        <v>976.49999999999989</v>
      </c>
      <c r="K48" s="17">
        <v>160</v>
      </c>
      <c r="L48" s="17">
        <v>779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2313</v>
      </c>
      <c r="E49" s="9">
        <f t="shared" si="1"/>
        <v>1037</v>
      </c>
      <c r="F49" s="9">
        <v>420</v>
      </c>
      <c r="G49" s="5">
        <f t="shared" si="0"/>
        <v>617</v>
      </c>
      <c r="H49" s="8">
        <v>69</v>
      </c>
      <c r="I49" s="4">
        <f t="shared" si="2"/>
        <v>725.9</v>
      </c>
      <c r="K49" s="17">
        <v>77</v>
      </c>
      <c r="L49" s="17">
        <v>540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2898</v>
      </c>
      <c r="E50" s="9">
        <f t="shared" si="1"/>
        <v>1286</v>
      </c>
      <c r="F50" s="9">
        <v>156</v>
      </c>
      <c r="G50" s="5">
        <f t="shared" si="0"/>
        <v>1130</v>
      </c>
      <c r="H50" s="8">
        <v>57</v>
      </c>
      <c r="I50" s="4">
        <f t="shared" si="2"/>
        <v>900.19999999999993</v>
      </c>
      <c r="K50" s="17">
        <v>112</v>
      </c>
      <c r="L50" s="17">
        <v>1018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2719</v>
      </c>
      <c r="E51" s="9">
        <f t="shared" si="1"/>
        <v>1829</v>
      </c>
      <c r="F51" s="9">
        <v>205</v>
      </c>
      <c r="G51" s="5">
        <f t="shared" si="0"/>
        <v>1624</v>
      </c>
      <c r="H51" s="8">
        <v>34</v>
      </c>
      <c r="I51" s="4">
        <f t="shared" si="2"/>
        <v>1280.3</v>
      </c>
      <c r="K51" s="17">
        <v>1141</v>
      </c>
      <c r="L51" s="17">
        <v>483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1143</v>
      </c>
      <c r="E52" s="9">
        <f t="shared" si="1"/>
        <v>453</v>
      </c>
      <c r="F52" s="9">
        <v>307</v>
      </c>
      <c r="G52" s="5">
        <f>SUM(K52:L52)</f>
        <v>146</v>
      </c>
      <c r="H52" s="8">
        <v>36</v>
      </c>
      <c r="I52" s="4">
        <f t="shared" si="2"/>
        <v>317.09999999999997</v>
      </c>
      <c r="K52" s="17">
        <v>20</v>
      </c>
      <c r="L52" s="17">
        <v>126</v>
      </c>
    </row>
    <row r="53" spans="1:12" ht="18.75" customHeight="1" x14ac:dyDescent="0.4">
      <c r="A53" s="13" t="s">
        <v>10</v>
      </c>
      <c r="B53" s="14"/>
      <c r="C53" s="10"/>
      <c r="D53" s="7">
        <f t="shared" ref="D53:I53" si="3">SUM(D2:D52)</f>
        <v>138734</v>
      </c>
      <c r="E53" s="7">
        <f t="shared" si="3"/>
        <v>70400</v>
      </c>
      <c r="F53" s="7">
        <f t="shared" si="3"/>
        <v>19586</v>
      </c>
      <c r="G53" s="7">
        <f t="shared" si="3"/>
        <v>50814</v>
      </c>
      <c r="H53" s="7">
        <f t="shared" si="3"/>
        <v>8124</v>
      </c>
      <c r="I53" s="7">
        <f t="shared" si="3"/>
        <v>49280</v>
      </c>
      <c r="K53" s="17">
        <f>SUM(K2:K52)</f>
        <v>13130</v>
      </c>
      <c r="L53" s="17">
        <f>SUM(L2:L52)</f>
        <v>37684</v>
      </c>
    </row>
    <row r="54" spans="1:12" ht="48" customHeight="1" x14ac:dyDescent="0.4">
      <c r="A54" s="15" t="s">
        <v>7</v>
      </c>
      <c r="B54" s="15"/>
      <c r="C54" s="15"/>
      <c r="D54" s="15"/>
      <c r="E54" s="15"/>
      <c r="F54" s="15"/>
      <c r="G54" s="15"/>
      <c r="H54" s="15"/>
      <c r="I54" s="15"/>
    </row>
  </sheetData>
  <mergeCells count="2">
    <mergeCell ref="A53:B53"/>
    <mergeCell ref="A54:I5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武蔵野市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2017-09-23T05:43:22Z</dcterms:modified>
</cp:coreProperties>
</file>