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テラマップ\"/>
    </mc:Choice>
  </mc:AlternateContent>
  <bookViews>
    <workbookView xWindow="0" yWindow="0" windowWidth="28800" windowHeight="12825" xr2:uid="{00000000-000D-0000-FFFF-FFFF00000000}"/>
  </bookViews>
  <sheets>
    <sheet name="武蔵村山市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4" l="1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2" i="4"/>
  <c r="G2" i="4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L67" i="4"/>
  <c r="K67" i="4"/>
  <c r="I3" i="4" l="1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2" i="4"/>
  <c r="D67" i="4" l="1"/>
  <c r="E67" i="4"/>
  <c r="F67" i="4"/>
  <c r="G67" i="4"/>
  <c r="H67" i="4"/>
  <c r="I67" i="4"/>
</calcChain>
</file>

<file path=xl/sharedStrings.xml><?xml version="1.0" encoding="utf-8"?>
<sst xmlns="http://schemas.openxmlformats.org/spreadsheetml/2006/main" count="221" uniqueCount="81">
  <si>
    <t>都道府県</t>
  </si>
  <si>
    <t>市区町村</t>
  </si>
  <si>
    <t>町丁目名</t>
  </si>
  <si>
    <t>事業所数</t>
    <rPh sb="0" eb="3">
      <t>ジギョウショ</t>
    </rPh>
    <rPh sb="3" eb="4">
      <t>スウ</t>
    </rPh>
    <phoneticPr fontId="5"/>
  </si>
  <si>
    <t>一般世帯数</t>
    <phoneticPr fontId="2"/>
  </si>
  <si>
    <t>人口総数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</si>
  <si>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</si>
  <si>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</si>
  <si>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</si>
  <si>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</si>
  <si>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</si>
  <si>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東京都</t>
    <rPh sb="0" eb="3">
      <t>トウキョウト</t>
    </rPh>
    <phoneticPr fontId="2"/>
  </si>
  <si>
    <t>大字三ツ木</t>
  </si>
  <si>
    <t>大字岸</t>
  </si>
  <si>
    <t>大南１丁目</t>
  </si>
  <si>
    <t>大南２丁目</t>
  </si>
  <si>
    <t>大南３丁目</t>
  </si>
  <si>
    <t>大南４丁目</t>
  </si>
  <si>
    <t>大南５丁目</t>
  </si>
  <si>
    <t>学園１丁目</t>
  </si>
  <si>
    <t>学園２丁目</t>
  </si>
  <si>
    <t>学園３丁目</t>
  </si>
  <si>
    <t>学園４丁目</t>
  </si>
  <si>
    <t>学園５丁目</t>
  </si>
  <si>
    <t>榎１丁目</t>
  </si>
  <si>
    <t>榎２丁目</t>
  </si>
  <si>
    <t>榎３丁目</t>
  </si>
  <si>
    <t>伊奈平１丁目</t>
  </si>
  <si>
    <t>伊奈平２丁目</t>
  </si>
  <si>
    <t>伊奈平３丁目</t>
  </si>
  <si>
    <t>伊奈平４丁目</t>
  </si>
  <si>
    <t>伊奈平５丁目</t>
  </si>
  <si>
    <t>伊奈平６丁目</t>
  </si>
  <si>
    <t>残堀１丁目</t>
  </si>
  <si>
    <t>残堀２丁目</t>
  </si>
  <si>
    <t>残堀３丁目</t>
  </si>
  <si>
    <t>残堀４丁目</t>
  </si>
  <si>
    <t>残堀５丁目</t>
  </si>
  <si>
    <t>三ツ藤１丁目</t>
  </si>
  <si>
    <t>三ツ藤２丁目</t>
  </si>
  <si>
    <t>三ツ藤３丁目</t>
  </si>
  <si>
    <t>神明１丁目</t>
  </si>
  <si>
    <t>神明２丁目</t>
  </si>
  <si>
    <t>神明３丁目</t>
  </si>
  <si>
    <t>神明４丁目</t>
  </si>
  <si>
    <t>中藤１丁目</t>
  </si>
  <si>
    <t>中藤２丁目</t>
  </si>
  <si>
    <t>中藤３丁目</t>
  </si>
  <si>
    <t>中藤４丁目</t>
  </si>
  <si>
    <t>中藤５丁目</t>
  </si>
  <si>
    <t>中央１丁目</t>
  </si>
  <si>
    <t>中央２丁目</t>
  </si>
  <si>
    <t>中央３丁目</t>
  </si>
  <si>
    <t>中央４丁目</t>
  </si>
  <si>
    <t>中央５丁目</t>
  </si>
  <si>
    <t>本町１丁目</t>
  </si>
  <si>
    <t>本町２丁目</t>
  </si>
  <si>
    <t>本町３丁目</t>
  </si>
  <si>
    <t>本町４丁目</t>
  </si>
  <si>
    <t>本町５丁目</t>
  </si>
  <si>
    <t>本町６丁目</t>
  </si>
  <si>
    <t>緑が丘</t>
  </si>
  <si>
    <t>三ツ木１丁目</t>
  </si>
  <si>
    <t>三ツ木２丁目</t>
  </si>
  <si>
    <t>三ツ木３丁目</t>
  </si>
  <si>
    <t>三ツ木４丁目</t>
  </si>
  <si>
    <t>三ツ木５丁目</t>
  </si>
  <si>
    <t>岸１丁目</t>
  </si>
  <si>
    <t>岸２丁目</t>
  </si>
  <si>
    <t>岸３丁目</t>
  </si>
  <si>
    <t>岸４丁目</t>
  </si>
  <si>
    <t>岸５丁目</t>
  </si>
  <si>
    <t>中原１丁目</t>
  </si>
  <si>
    <t>中原２丁目</t>
  </si>
  <si>
    <t>中原３丁目</t>
  </si>
  <si>
    <t>中原４丁目</t>
  </si>
  <si>
    <t>中原５丁目</t>
  </si>
  <si>
    <t>武蔵村山市</t>
    <rPh sb="0" eb="2">
      <t>ムサシ</t>
    </rPh>
    <rPh sb="4" eb="5">
      <t>シ</t>
    </rPh>
    <phoneticPr fontId="2"/>
  </si>
  <si>
    <t>-</t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</si>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</sst>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;[Red]#,##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/>
    </xf>
    <xf numFmtId="176" fontId="9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176" fontId="6" fillId="3" borderId="1" xfId="0" applyNumberFormat="1" applyFont="1" applyFill="1" applyBorder="1" applyAlignment="1">
      <alignment horizontal="center" vertical="center" wrapText="1" readingOrder="1"/>
    </xf>
    <xf numFmtId="177" fontId="1" fillId="3" borderId="1" xfId="1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76" fontId="1" fillId="3" borderId="5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176" fontId="8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8"/>
  <sheetViews>
    <sheetView tabSelected="1" zoomScaleNormal="100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1" customWidth="1"/>
    <col min="11" max="12" width="15.5" style="1" customWidth="1"/>
    <col min="13" max="16384" width="9" style="1"/>
  </cols>
  <sheetData>
    <row r="1" spans="1:12" s="11" customFormat="1" ht="33" customHeight="1" x14ac:dyDescent="0.4">
      <c r="A1" s="2" t="s">
        <v>0</v>
      </c>
      <c r="B1" s="2" t="s">
        <v>1</v>
      </c>
      <c r="C1" s="2" t="s">
        <v>2</v>
      </c>
      <c r="D1" s="2" t="s">
        <v>5</v>
      </c>
      <c r="E1" s="2" t="s">
        <v>4</v>
      </c>
      <c r="F1" s="2" t="s">
        <v>9</v>
      </c>
      <c r="G1" s="2" t="s">
        <v>6</v>
      </c>
      <c r="H1" s="3" t="s">
        <v>3</v>
      </c>
      <c r="I1" s="3" t="s">
        <v>8</v>
      </c>
      <c r="K1" s="16" t="s">
        <v>79</v>
      </c>
      <c r="L1" s="16" t="s">
        <v>80</v>
      </c>
    </row>
    <row r="2" spans="1:12" ht="18.75" customHeight="1" x14ac:dyDescent="0.4">
      <c r="A2" s="6" t="s">
        <v>11</v>
      </c>
      <c r="B2" s="5" t="s">
        <v>77</v>
      </c>
      <c r="C2" s="12" t="s">
        <v>12</v>
      </c>
      <c r="D2" s="5" t="s">
        <v>78</v>
      </c>
      <c r="E2" s="9">
        <f>SUM(F2:G2)</f>
        <v>0</v>
      </c>
      <c r="F2" s="9">
        <v>0</v>
      </c>
      <c r="G2" s="5">
        <f t="shared" ref="G2:G65" si="0">SUM(K2:L2)</f>
        <v>0</v>
      </c>
      <c r="H2" s="8" t="s">
        <v>78</v>
      </c>
      <c r="I2" s="4">
        <f>SUM(E2*0.7)</f>
        <v>0</v>
      </c>
      <c r="K2" s="17">
        <v>0</v>
      </c>
      <c r="L2" s="17">
        <v>0</v>
      </c>
    </row>
    <row r="3" spans="1:12" ht="18.75" customHeight="1" x14ac:dyDescent="0.4">
      <c r="A3" s="6" t="s">
        <v>11</v>
      </c>
      <c r="B3" s="5" t="s">
        <v>77</v>
      </c>
      <c r="C3" s="12" t="s">
        <v>13</v>
      </c>
      <c r="D3" s="5" t="s">
        <v>78</v>
      </c>
      <c r="E3" s="9">
        <f t="shared" ref="E3:E66" si="1">SUM(F3:G3)</f>
        <v>0</v>
      </c>
      <c r="F3" s="9">
        <v>0</v>
      </c>
      <c r="G3" s="5">
        <f t="shared" si="0"/>
        <v>0</v>
      </c>
      <c r="H3" s="8">
        <v>1</v>
      </c>
      <c r="I3" s="4">
        <f t="shared" ref="I3:I66" si="2">SUM(E3*0.7)</f>
        <v>0</v>
      </c>
      <c r="K3" s="17">
        <v>0</v>
      </c>
      <c r="L3" s="17">
        <v>0</v>
      </c>
    </row>
    <row r="4" spans="1:12" ht="18.75" customHeight="1" x14ac:dyDescent="0.4">
      <c r="A4" s="6" t="s">
        <v>11</v>
      </c>
      <c r="B4" s="5" t="s">
        <v>77</v>
      </c>
      <c r="C4" s="12" t="s">
        <v>14</v>
      </c>
      <c r="D4" s="5">
        <v>3757</v>
      </c>
      <c r="E4" s="9">
        <f t="shared" si="1"/>
        <v>1435</v>
      </c>
      <c r="F4" s="9">
        <v>1015</v>
      </c>
      <c r="G4" s="5">
        <f t="shared" si="0"/>
        <v>420</v>
      </c>
      <c r="H4" s="8">
        <v>120</v>
      </c>
      <c r="I4" s="4">
        <f t="shared" si="2"/>
        <v>1004.4999999999999</v>
      </c>
      <c r="K4" s="17">
        <v>9</v>
      </c>
      <c r="L4" s="17">
        <v>411</v>
      </c>
    </row>
    <row r="5" spans="1:12" ht="18.75" customHeight="1" x14ac:dyDescent="0.4">
      <c r="A5" s="6" t="s">
        <v>11</v>
      </c>
      <c r="B5" s="5" t="s">
        <v>77</v>
      </c>
      <c r="C5" s="12" t="s">
        <v>15</v>
      </c>
      <c r="D5" s="5">
        <v>2614</v>
      </c>
      <c r="E5" s="9">
        <f t="shared" si="1"/>
        <v>1045</v>
      </c>
      <c r="F5" s="9">
        <v>734</v>
      </c>
      <c r="G5" s="5">
        <f t="shared" si="0"/>
        <v>311</v>
      </c>
      <c r="H5" s="8">
        <v>82</v>
      </c>
      <c r="I5" s="4">
        <f t="shared" si="2"/>
        <v>731.5</v>
      </c>
      <c r="K5" s="17">
        <v>15</v>
      </c>
      <c r="L5" s="17">
        <v>296</v>
      </c>
    </row>
    <row r="6" spans="1:12" ht="18.75" customHeight="1" x14ac:dyDescent="0.4">
      <c r="A6" s="6" t="s">
        <v>11</v>
      </c>
      <c r="B6" s="5" t="s">
        <v>77</v>
      </c>
      <c r="C6" s="12" t="s">
        <v>16</v>
      </c>
      <c r="D6" s="5">
        <v>3785</v>
      </c>
      <c r="E6" s="9">
        <f t="shared" si="1"/>
        <v>1529</v>
      </c>
      <c r="F6" s="9">
        <v>1030</v>
      </c>
      <c r="G6" s="5">
        <f t="shared" si="0"/>
        <v>499</v>
      </c>
      <c r="H6" s="8">
        <v>104</v>
      </c>
      <c r="I6" s="4">
        <f t="shared" si="2"/>
        <v>1070.3</v>
      </c>
      <c r="K6" s="17">
        <v>23</v>
      </c>
      <c r="L6" s="17">
        <v>476</v>
      </c>
    </row>
    <row r="7" spans="1:12" ht="18.75" customHeight="1" x14ac:dyDescent="0.4">
      <c r="A7" s="6" t="s">
        <v>11</v>
      </c>
      <c r="B7" s="5" t="s">
        <v>77</v>
      </c>
      <c r="C7" s="12" t="s">
        <v>17</v>
      </c>
      <c r="D7" s="5">
        <v>1822</v>
      </c>
      <c r="E7" s="9">
        <f t="shared" si="1"/>
        <v>799</v>
      </c>
      <c r="F7" s="9">
        <v>295</v>
      </c>
      <c r="G7" s="5">
        <f t="shared" si="0"/>
        <v>504</v>
      </c>
      <c r="H7" s="8">
        <v>36</v>
      </c>
      <c r="I7" s="4">
        <f t="shared" si="2"/>
        <v>559.29999999999995</v>
      </c>
      <c r="K7" s="17">
        <v>104</v>
      </c>
      <c r="L7" s="17">
        <v>400</v>
      </c>
    </row>
    <row r="8" spans="1:12" ht="18.75" customHeight="1" x14ac:dyDescent="0.4">
      <c r="A8" s="6" t="s">
        <v>11</v>
      </c>
      <c r="B8" s="5" t="s">
        <v>77</v>
      </c>
      <c r="C8" s="12" t="s">
        <v>18</v>
      </c>
      <c r="D8" s="5">
        <v>1662</v>
      </c>
      <c r="E8" s="9">
        <f t="shared" si="1"/>
        <v>664</v>
      </c>
      <c r="F8" s="9">
        <v>424</v>
      </c>
      <c r="G8" s="5">
        <f t="shared" si="0"/>
        <v>240</v>
      </c>
      <c r="H8" s="8">
        <v>58</v>
      </c>
      <c r="I8" s="4">
        <f t="shared" si="2"/>
        <v>464.79999999999995</v>
      </c>
      <c r="K8" s="17">
        <v>0</v>
      </c>
      <c r="L8" s="17">
        <v>240</v>
      </c>
    </row>
    <row r="9" spans="1:12" ht="18.75" customHeight="1" x14ac:dyDescent="0.4">
      <c r="A9" s="6" t="s">
        <v>11</v>
      </c>
      <c r="B9" s="5" t="s">
        <v>77</v>
      </c>
      <c r="C9" s="12" t="s">
        <v>19</v>
      </c>
      <c r="D9" s="5">
        <v>2083</v>
      </c>
      <c r="E9" s="9">
        <f t="shared" si="1"/>
        <v>743</v>
      </c>
      <c r="F9" s="9">
        <v>562</v>
      </c>
      <c r="G9" s="5">
        <f t="shared" si="0"/>
        <v>181</v>
      </c>
      <c r="H9" s="8">
        <v>57</v>
      </c>
      <c r="I9" s="4">
        <f t="shared" si="2"/>
        <v>520.1</v>
      </c>
      <c r="K9" s="17">
        <v>19</v>
      </c>
      <c r="L9" s="17">
        <v>162</v>
      </c>
    </row>
    <row r="10" spans="1:12" ht="18.75" customHeight="1" x14ac:dyDescent="0.4">
      <c r="A10" s="6" t="s">
        <v>11</v>
      </c>
      <c r="B10" s="5" t="s">
        <v>77</v>
      </c>
      <c r="C10" s="12" t="s">
        <v>20</v>
      </c>
      <c r="D10" s="5">
        <v>595</v>
      </c>
      <c r="E10" s="9">
        <f t="shared" si="1"/>
        <v>340</v>
      </c>
      <c r="F10" s="9">
        <v>102</v>
      </c>
      <c r="G10" s="5">
        <f t="shared" si="0"/>
        <v>238</v>
      </c>
      <c r="H10" s="8">
        <v>21</v>
      </c>
      <c r="I10" s="4">
        <f t="shared" si="2"/>
        <v>237.99999999999997</v>
      </c>
      <c r="K10" s="17">
        <v>0</v>
      </c>
      <c r="L10" s="17">
        <v>238</v>
      </c>
    </row>
    <row r="11" spans="1:12" ht="18.75" customHeight="1" x14ac:dyDescent="0.4">
      <c r="A11" s="6" t="s">
        <v>11</v>
      </c>
      <c r="B11" s="5" t="s">
        <v>77</v>
      </c>
      <c r="C11" s="12" t="s">
        <v>21</v>
      </c>
      <c r="D11" s="5">
        <v>1331</v>
      </c>
      <c r="E11" s="9">
        <f t="shared" si="1"/>
        <v>565</v>
      </c>
      <c r="F11" s="9">
        <v>308</v>
      </c>
      <c r="G11" s="5">
        <f t="shared" si="0"/>
        <v>257</v>
      </c>
      <c r="H11" s="8">
        <v>154</v>
      </c>
      <c r="I11" s="4">
        <f t="shared" si="2"/>
        <v>395.5</v>
      </c>
      <c r="K11" s="17">
        <v>5</v>
      </c>
      <c r="L11" s="17">
        <v>252</v>
      </c>
    </row>
    <row r="12" spans="1:12" ht="18.75" customHeight="1" x14ac:dyDescent="0.4">
      <c r="A12" s="6" t="s">
        <v>11</v>
      </c>
      <c r="B12" s="5" t="s">
        <v>77</v>
      </c>
      <c r="C12" s="12" t="s">
        <v>22</v>
      </c>
      <c r="D12" s="5">
        <v>1744</v>
      </c>
      <c r="E12" s="9">
        <f t="shared" si="1"/>
        <v>575</v>
      </c>
      <c r="F12" s="9">
        <v>427</v>
      </c>
      <c r="G12" s="5">
        <f t="shared" si="0"/>
        <v>148</v>
      </c>
      <c r="H12" s="8">
        <v>39</v>
      </c>
      <c r="I12" s="4">
        <f t="shared" si="2"/>
        <v>402.5</v>
      </c>
      <c r="K12" s="17">
        <v>12</v>
      </c>
      <c r="L12" s="17">
        <v>136</v>
      </c>
    </row>
    <row r="13" spans="1:12" ht="18.75" customHeight="1" x14ac:dyDescent="0.4">
      <c r="A13" s="6" t="s">
        <v>11</v>
      </c>
      <c r="B13" s="5" t="s">
        <v>77</v>
      </c>
      <c r="C13" s="12" t="s">
        <v>23</v>
      </c>
      <c r="D13" s="5">
        <v>472</v>
      </c>
      <c r="E13" s="9">
        <f t="shared" si="1"/>
        <v>181</v>
      </c>
      <c r="F13" s="9">
        <v>89</v>
      </c>
      <c r="G13" s="5">
        <f t="shared" si="0"/>
        <v>92</v>
      </c>
      <c r="H13" s="8">
        <v>20</v>
      </c>
      <c r="I13" s="4">
        <f t="shared" si="2"/>
        <v>126.69999999999999</v>
      </c>
      <c r="K13" s="17">
        <v>0</v>
      </c>
      <c r="L13" s="17">
        <v>92</v>
      </c>
    </row>
    <row r="14" spans="1:12" ht="18.75" customHeight="1" x14ac:dyDescent="0.4">
      <c r="A14" s="6" t="s">
        <v>11</v>
      </c>
      <c r="B14" s="5" t="s">
        <v>77</v>
      </c>
      <c r="C14" s="12" t="s">
        <v>24</v>
      </c>
      <c r="D14" s="5">
        <v>79</v>
      </c>
      <c r="E14" s="9">
        <f t="shared" si="1"/>
        <v>15</v>
      </c>
      <c r="F14" s="9">
        <v>4</v>
      </c>
      <c r="G14" s="5">
        <f t="shared" si="0"/>
        <v>11</v>
      </c>
      <c r="H14" s="8">
        <v>126</v>
      </c>
      <c r="I14" s="4">
        <f t="shared" si="2"/>
        <v>10.5</v>
      </c>
      <c r="K14" s="17">
        <v>0</v>
      </c>
      <c r="L14" s="17">
        <v>11</v>
      </c>
    </row>
    <row r="15" spans="1:12" ht="18.75" customHeight="1" x14ac:dyDescent="0.4">
      <c r="A15" s="6" t="s">
        <v>11</v>
      </c>
      <c r="B15" s="5" t="s">
        <v>77</v>
      </c>
      <c r="C15" s="12" t="s">
        <v>25</v>
      </c>
      <c r="D15" s="5">
        <v>1459</v>
      </c>
      <c r="E15" s="9">
        <f t="shared" si="1"/>
        <v>572</v>
      </c>
      <c r="F15" s="9">
        <v>353</v>
      </c>
      <c r="G15" s="5">
        <f t="shared" si="0"/>
        <v>219</v>
      </c>
      <c r="H15" s="8">
        <v>63</v>
      </c>
      <c r="I15" s="4">
        <f t="shared" si="2"/>
        <v>400.4</v>
      </c>
      <c r="K15" s="17">
        <v>0</v>
      </c>
      <c r="L15" s="17">
        <v>219</v>
      </c>
    </row>
    <row r="16" spans="1:12" ht="18.75" customHeight="1" x14ac:dyDescent="0.4">
      <c r="A16" s="6" t="s">
        <v>11</v>
      </c>
      <c r="B16" s="5" t="s">
        <v>77</v>
      </c>
      <c r="C16" s="12" t="s">
        <v>26</v>
      </c>
      <c r="D16" s="5">
        <v>872</v>
      </c>
      <c r="E16" s="9">
        <f t="shared" si="1"/>
        <v>350</v>
      </c>
      <c r="F16" s="9">
        <v>254</v>
      </c>
      <c r="G16" s="5">
        <f t="shared" si="0"/>
        <v>96</v>
      </c>
      <c r="H16" s="8">
        <v>79</v>
      </c>
      <c r="I16" s="4">
        <f t="shared" si="2"/>
        <v>244.99999999999997</v>
      </c>
      <c r="K16" s="17">
        <v>1</v>
      </c>
      <c r="L16" s="17">
        <v>95</v>
      </c>
    </row>
    <row r="17" spans="1:12" ht="18.75" customHeight="1" x14ac:dyDescent="0.4">
      <c r="A17" s="6" t="s">
        <v>11</v>
      </c>
      <c r="B17" s="5" t="s">
        <v>77</v>
      </c>
      <c r="C17" s="12" t="s">
        <v>27</v>
      </c>
      <c r="D17" s="5">
        <v>303</v>
      </c>
      <c r="E17" s="9">
        <f t="shared" si="1"/>
        <v>123</v>
      </c>
      <c r="F17" s="9">
        <v>65</v>
      </c>
      <c r="G17" s="5">
        <f t="shared" si="0"/>
        <v>58</v>
      </c>
      <c r="H17" s="8">
        <v>123</v>
      </c>
      <c r="I17" s="4">
        <f t="shared" si="2"/>
        <v>86.1</v>
      </c>
      <c r="K17" s="17">
        <v>1</v>
      </c>
      <c r="L17" s="17">
        <v>57</v>
      </c>
    </row>
    <row r="18" spans="1:12" ht="18.75" customHeight="1" x14ac:dyDescent="0.4">
      <c r="A18" s="6" t="s">
        <v>11</v>
      </c>
      <c r="B18" s="5" t="s">
        <v>77</v>
      </c>
      <c r="C18" s="12" t="s">
        <v>28</v>
      </c>
      <c r="D18" s="5">
        <v>321</v>
      </c>
      <c r="E18" s="9">
        <f t="shared" si="1"/>
        <v>128</v>
      </c>
      <c r="F18" s="9">
        <v>17</v>
      </c>
      <c r="G18" s="5">
        <f t="shared" si="0"/>
        <v>111</v>
      </c>
      <c r="H18" s="8">
        <v>86</v>
      </c>
      <c r="I18" s="4">
        <f t="shared" si="2"/>
        <v>89.6</v>
      </c>
      <c r="K18" s="17">
        <v>97</v>
      </c>
      <c r="L18" s="17">
        <v>14</v>
      </c>
    </row>
    <row r="19" spans="1:12" ht="18.75" customHeight="1" x14ac:dyDescent="0.4">
      <c r="A19" s="6" t="s">
        <v>11</v>
      </c>
      <c r="B19" s="5" t="s">
        <v>77</v>
      </c>
      <c r="C19" s="12" t="s">
        <v>29</v>
      </c>
      <c r="D19" s="5">
        <v>209</v>
      </c>
      <c r="E19" s="9">
        <f t="shared" si="1"/>
        <v>97</v>
      </c>
      <c r="F19" s="9">
        <v>26</v>
      </c>
      <c r="G19" s="5">
        <f t="shared" si="0"/>
        <v>71</v>
      </c>
      <c r="H19" s="8">
        <v>58</v>
      </c>
      <c r="I19" s="4">
        <f t="shared" si="2"/>
        <v>67.899999999999991</v>
      </c>
      <c r="K19" s="17">
        <v>21</v>
      </c>
      <c r="L19" s="17">
        <v>50</v>
      </c>
    </row>
    <row r="20" spans="1:12" ht="18.75" customHeight="1" x14ac:dyDescent="0.4">
      <c r="A20" s="6" t="s">
        <v>11</v>
      </c>
      <c r="B20" s="5" t="s">
        <v>77</v>
      </c>
      <c r="C20" s="12" t="s">
        <v>30</v>
      </c>
      <c r="D20" s="5">
        <v>1000</v>
      </c>
      <c r="E20" s="9">
        <f t="shared" si="1"/>
        <v>330</v>
      </c>
      <c r="F20" s="9">
        <v>165</v>
      </c>
      <c r="G20" s="5">
        <f t="shared" si="0"/>
        <v>165</v>
      </c>
      <c r="H20" s="8">
        <v>22</v>
      </c>
      <c r="I20" s="4">
        <f t="shared" si="2"/>
        <v>230.99999999999997</v>
      </c>
      <c r="K20" s="17">
        <v>110</v>
      </c>
      <c r="L20" s="17">
        <v>55</v>
      </c>
    </row>
    <row r="21" spans="1:12" ht="18.75" customHeight="1" x14ac:dyDescent="0.4">
      <c r="A21" s="6" t="s">
        <v>11</v>
      </c>
      <c r="B21" s="5" t="s">
        <v>77</v>
      </c>
      <c r="C21" s="12" t="s">
        <v>31</v>
      </c>
      <c r="D21" s="5">
        <v>1861</v>
      </c>
      <c r="E21" s="9">
        <f t="shared" si="1"/>
        <v>638</v>
      </c>
      <c r="F21" s="9">
        <v>537</v>
      </c>
      <c r="G21" s="5">
        <f t="shared" si="0"/>
        <v>101</v>
      </c>
      <c r="H21" s="8">
        <v>66</v>
      </c>
      <c r="I21" s="4">
        <f t="shared" si="2"/>
        <v>446.59999999999997</v>
      </c>
      <c r="K21" s="17">
        <v>4</v>
      </c>
      <c r="L21" s="17">
        <v>97</v>
      </c>
    </row>
    <row r="22" spans="1:12" ht="18.75" customHeight="1" x14ac:dyDescent="0.4">
      <c r="A22" s="6" t="s">
        <v>11</v>
      </c>
      <c r="B22" s="5" t="s">
        <v>77</v>
      </c>
      <c r="C22" s="12" t="s">
        <v>32</v>
      </c>
      <c r="D22" s="5">
        <v>1231</v>
      </c>
      <c r="E22" s="9">
        <f t="shared" si="1"/>
        <v>428</v>
      </c>
      <c r="F22" s="9">
        <v>312</v>
      </c>
      <c r="G22" s="5">
        <f t="shared" si="0"/>
        <v>116</v>
      </c>
      <c r="H22" s="8">
        <v>35</v>
      </c>
      <c r="I22" s="4">
        <f t="shared" si="2"/>
        <v>299.59999999999997</v>
      </c>
      <c r="K22" s="17">
        <v>2</v>
      </c>
      <c r="L22" s="17">
        <v>114</v>
      </c>
    </row>
    <row r="23" spans="1:12" ht="18.75" customHeight="1" x14ac:dyDescent="0.4">
      <c r="A23" s="6" t="s">
        <v>11</v>
      </c>
      <c r="B23" s="5" t="s">
        <v>77</v>
      </c>
      <c r="C23" s="12" t="s">
        <v>33</v>
      </c>
      <c r="D23" s="5">
        <v>990</v>
      </c>
      <c r="E23" s="9">
        <f t="shared" si="1"/>
        <v>369</v>
      </c>
      <c r="F23" s="9">
        <v>295</v>
      </c>
      <c r="G23" s="5">
        <f t="shared" si="0"/>
        <v>74</v>
      </c>
      <c r="H23" s="8">
        <v>90</v>
      </c>
      <c r="I23" s="4">
        <f t="shared" si="2"/>
        <v>258.3</v>
      </c>
      <c r="K23" s="17">
        <v>0</v>
      </c>
      <c r="L23" s="17">
        <v>74</v>
      </c>
    </row>
    <row r="24" spans="1:12" ht="18.75" customHeight="1" x14ac:dyDescent="0.4">
      <c r="A24" s="6" t="s">
        <v>11</v>
      </c>
      <c r="B24" s="5" t="s">
        <v>77</v>
      </c>
      <c r="C24" s="12" t="s">
        <v>34</v>
      </c>
      <c r="D24" s="5">
        <v>1060</v>
      </c>
      <c r="E24" s="9">
        <f t="shared" si="1"/>
        <v>380</v>
      </c>
      <c r="F24" s="9">
        <v>251</v>
      </c>
      <c r="G24" s="5">
        <f t="shared" si="0"/>
        <v>129</v>
      </c>
      <c r="H24" s="8">
        <v>44</v>
      </c>
      <c r="I24" s="4">
        <f t="shared" si="2"/>
        <v>266</v>
      </c>
      <c r="K24" s="17">
        <v>4</v>
      </c>
      <c r="L24" s="17">
        <v>125</v>
      </c>
    </row>
    <row r="25" spans="1:12" ht="18.75" customHeight="1" x14ac:dyDescent="0.4">
      <c r="A25" s="6" t="s">
        <v>11</v>
      </c>
      <c r="B25" s="5" t="s">
        <v>77</v>
      </c>
      <c r="C25" s="12" t="s">
        <v>35</v>
      </c>
      <c r="D25" s="5" t="s">
        <v>78</v>
      </c>
      <c r="E25" s="9">
        <f t="shared" si="1"/>
        <v>0</v>
      </c>
      <c r="F25" s="9" t="s">
        <v>78</v>
      </c>
      <c r="G25" s="5">
        <f t="shared" si="0"/>
        <v>0</v>
      </c>
      <c r="H25" s="8" t="s">
        <v>78</v>
      </c>
      <c r="I25" s="4">
        <f t="shared" si="2"/>
        <v>0</v>
      </c>
      <c r="K25" s="17">
        <v>0</v>
      </c>
      <c r="L25" s="17">
        <v>0</v>
      </c>
    </row>
    <row r="26" spans="1:12" ht="18.75" customHeight="1" x14ac:dyDescent="0.4">
      <c r="A26" s="6" t="s">
        <v>11</v>
      </c>
      <c r="B26" s="5" t="s">
        <v>77</v>
      </c>
      <c r="C26" s="12" t="s">
        <v>36</v>
      </c>
      <c r="D26" s="5">
        <v>1668</v>
      </c>
      <c r="E26" s="9">
        <f t="shared" si="1"/>
        <v>562</v>
      </c>
      <c r="F26" s="9">
        <v>452</v>
      </c>
      <c r="G26" s="5">
        <f t="shared" si="0"/>
        <v>110</v>
      </c>
      <c r="H26" s="8">
        <v>41</v>
      </c>
      <c r="I26" s="4">
        <f t="shared" si="2"/>
        <v>393.4</v>
      </c>
      <c r="K26" s="17">
        <v>5</v>
      </c>
      <c r="L26" s="17">
        <v>105</v>
      </c>
    </row>
    <row r="27" spans="1:12" ht="18.75" customHeight="1" x14ac:dyDescent="0.4">
      <c r="A27" s="6" t="s">
        <v>11</v>
      </c>
      <c r="B27" s="5" t="s">
        <v>77</v>
      </c>
      <c r="C27" s="12" t="s">
        <v>37</v>
      </c>
      <c r="D27" s="5">
        <v>1855</v>
      </c>
      <c r="E27" s="9">
        <f t="shared" si="1"/>
        <v>604</v>
      </c>
      <c r="F27" s="9">
        <v>522</v>
      </c>
      <c r="G27" s="5">
        <f t="shared" si="0"/>
        <v>82</v>
      </c>
      <c r="H27" s="8">
        <v>63</v>
      </c>
      <c r="I27" s="4">
        <f t="shared" si="2"/>
        <v>422.79999999999995</v>
      </c>
      <c r="K27" s="17">
        <v>7</v>
      </c>
      <c r="L27" s="17">
        <v>75</v>
      </c>
    </row>
    <row r="28" spans="1:12" ht="18.75" customHeight="1" x14ac:dyDescent="0.4">
      <c r="A28" s="6" t="s">
        <v>11</v>
      </c>
      <c r="B28" s="5" t="s">
        <v>77</v>
      </c>
      <c r="C28" s="12" t="s">
        <v>38</v>
      </c>
      <c r="D28" s="5">
        <v>2700</v>
      </c>
      <c r="E28" s="9">
        <f t="shared" si="1"/>
        <v>897</v>
      </c>
      <c r="F28" s="9">
        <v>783</v>
      </c>
      <c r="G28" s="5">
        <f t="shared" si="0"/>
        <v>114</v>
      </c>
      <c r="H28" s="8">
        <v>119</v>
      </c>
      <c r="I28" s="4">
        <f t="shared" si="2"/>
        <v>627.9</v>
      </c>
      <c r="K28" s="17">
        <v>1</v>
      </c>
      <c r="L28" s="17">
        <v>113</v>
      </c>
    </row>
    <row r="29" spans="1:12" ht="18.75" customHeight="1" x14ac:dyDescent="0.4">
      <c r="A29" s="6" t="s">
        <v>11</v>
      </c>
      <c r="B29" s="5" t="s">
        <v>77</v>
      </c>
      <c r="C29" s="12" t="s">
        <v>39</v>
      </c>
      <c r="D29" s="5">
        <v>813</v>
      </c>
      <c r="E29" s="9">
        <f t="shared" si="1"/>
        <v>286</v>
      </c>
      <c r="F29" s="9">
        <v>211</v>
      </c>
      <c r="G29" s="5">
        <f t="shared" si="0"/>
        <v>75</v>
      </c>
      <c r="H29" s="8">
        <v>34</v>
      </c>
      <c r="I29" s="4">
        <f t="shared" si="2"/>
        <v>200.2</v>
      </c>
      <c r="K29" s="17">
        <v>0</v>
      </c>
      <c r="L29" s="17">
        <v>75</v>
      </c>
    </row>
    <row r="30" spans="1:12" ht="18.75" customHeight="1" x14ac:dyDescent="0.4">
      <c r="A30" s="6" t="s">
        <v>11</v>
      </c>
      <c r="B30" s="5" t="s">
        <v>77</v>
      </c>
      <c r="C30" s="12" t="s">
        <v>40</v>
      </c>
      <c r="D30" s="5">
        <v>1321</v>
      </c>
      <c r="E30" s="9">
        <f t="shared" si="1"/>
        <v>466</v>
      </c>
      <c r="F30" s="9">
        <v>354</v>
      </c>
      <c r="G30" s="5">
        <f t="shared" si="0"/>
        <v>112</v>
      </c>
      <c r="H30" s="8">
        <v>55</v>
      </c>
      <c r="I30" s="4">
        <f t="shared" si="2"/>
        <v>326.2</v>
      </c>
      <c r="K30" s="17">
        <v>2</v>
      </c>
      <c r="L30" s="17">
        <v>110</v>
      </c>
    </row>
    <row r="31" spans="1:12" ht="18.75" customHeight="1" x14ac:dyDescent="0.4">
      <c r="A31" s="6" t="s">
        <v>11</v>
      </c>
      <c r="B31" s="5" t="s">
        <v>77</v>
      </c>
      <c r="C31" s="12" t="s">
        <v>41</v>
      </c>
      <c r="D31" s="5">
        <v>583</v>
      </c>
      <c r="E31" s="9">
        <f t="shared" si="1"/>
        <v>239</v>
      </c>
      <c r="F31" s="9">
        <v>156</v>
      </c>
      <c r="G31" s="5">
        <f t="shared" si="0"/>
        <v>83</v>
      </c>
      <c r="H31" s="8">
        <v>26</v>
      </c>
      <c r="I31" s="4">
        <f t="shared" si="2"/>
        <v>167.29999999999998</v>
      </c>
      <c r="K31" s="17">
        <v>0</v>
      </c>
      <c r="L31" s="17">
        <v>83</v>
      </c>
    </row>
    <row r="32" spans="1:12" ht="18.75" customHeight="1" x14ac:dyDescent="0.4">
      <c r="A32" s="6" t="s">
        <v>11</v>
      </c>
      <c r="B32" s="5" t="s">
        <v>77</v>
      </c>
      <c r="C32" s="12" t="s">
        <v>42</v>
      </c>
      <c r="D32" s="5">
        <v>1398</v>
      </c>
      <c r="E32" s="9">
        <f t="shared" si="1"/>
        <v>478</v>
      </c>
      <c r="F32" s="9">
        <v>408</v>
      </c>
      <c r="G32" s="5">
        <f t="shared" si="0"/>
        <v>70</v>
      </c>
      <c r="H32" s="8">
        <v>25</v>
      </c>
      <c r="I32" s="4">
        <f t="shared" si="2"/>
        <v>334.59999999999997</v>
      </c>
      <c r="K32" s="17">
        <v>30</v>
      </c>
      <c r="L32" s="17">
        <v>40</v>
      </c>
    </row>
    <row r="33" spans="1:12" ht="18.75" customHeight="1" x14ac:dyDescent="0.4">
      <c r="A33" s="6" t="s">
        <v>11</v>
      </c>
      <c r="B33" s="5" t="s">
        <v>77</v>
      </c>
      <c r="C33" s="12" t="s">
        <v>43</v>
      </c>
      <c r="D33" s="5">
        <v>884</v>
      </c>
      <c r="E33" s="9">
        <f t="shared" si="1"/>
        <v>322</v>
      </c>
      <c r="F33" s="9">
        <v>228</v>
      </c>
      <c r="G33" s="5">
        <f t="shared" si="0"/>
        <v>94</v>
      </c>
      <c r="H33" s="8">
        <v>21</v>
      </c>
      <c r="I33" s="4">
        <f t="shared" si="2"/>
        <v>225.39999999999998</v>
      </c>
      <c r="K33" s="17">
        <v>2</v>
      </c>
      <c r="L33" s="17">
        <v>92</v>
      </c>
    </row>
    <row r="34" spans="1:12" ht="18.75" customHeight="1" x14ac:dyDescent="0.4">
      <c r="A34" s="6" t="s">
        <v>11</v>
      </c>
      <c r="B34" s="5" t="s">
        <v>77</v>
      </c>
      <c r="C34" s="12" t="s">
        <v>44</v>
      </c>
      <c r="D34" s="5">
        <v>875</v>
      </c>
      <c r="E34" s="9">
        <f t="shared" si="1"/>
        <v>362</v>
      </c>
      <c r="F34" s="9">
        <v>235</v>
      </c>
      <c r="G34" s="5">
        <f t="shared" si="0"/>
        <v>127</v>
      </c>
      <c r="H34" s="8">
        <v>11</v>
      </c>
      <c r="I34" s="4">
        <f t="shared" si="2"/>
        <v>253.39999999999998</v>
      </c>
      <c r="K34" s="17">
        <v>0</v>
      </c>
      <c r="L34" s="17">
        <v>127</v>
      </c>
    </row>
    <row r="35" spans="1:12" ht="18.75" customHeight="1" x14ac:dyDescent="0.4">
      <c r="A35" s="6" t="s">
        <v>11</v>
      </c>
      <c r="B35" s="5" t="s">
        <v>77</v>
      </c>
      <c r="C35" s="12" t="s">
        <v>45</v>
      </c>
      <c r="D35" s="5">
        <v>617</v>
      </c>
      <c r="E35" s="9">
        <f t="shared" si="1"/>
        <v>205</v>
      </c>
      <c r="F35" s="9">
        <v>190</v>
      </c>
      <c r="G35" s="5">
        <f t="shared" si="0"/>
        <v>15</v>
      </c>
      <c r="H35" s="8">
        <v>16</v>
      </c>
      <c r="I35" s="4">
        <f t="shared" si="2"/>
        <v>143.5</v>
      </c>
      <c r="K35" s="17">
        <v>1</v>
      </c>
      <c r="L35" s="17">
        <v>14</v>
      </c>
    </row>
    <row r="36" spans="1:12" ht="18.75" customHeight="1" x14ac:dyDescent="0.4">
      <c r="A36" s="6" t="s">
        <v>11</v>
      </c>
      <c r="B36" s="5" t="s">
        <v>77</v>
      </c>
      <c r="C36" s="12" t="s">
        <v>46</v>
      </c>
      <c r="D36" s="5">
        <v>149</v>
      </c>
      <c r="E36" s="9">
        <f t="shared" si="1"/>
        <v>45</v>
      </c>
      <c r="F36" s="9">
        <v>45</v>
      </c>
      <c r="G36" s="5">
        <f t="shared" si="0"/>
        <v>0</v>
      </c>
      <c r="H36" s="8">
        <v>6</v>
      </c>
      <c r="I36" s="4">
        <f t="shared" si="2"/>
        <v>31.499999999999996</v>
      </c>
      <c r="K36" s="17">
        <v>0</v>
      </c>
      <c r="L36" s="17">
        <v>0</v>
      </c>
    </row>
    <row r="37" spans="1:12" ht="18.75" customHeight="1" x14ac:dyDescent="0.4">
      <c r="A37" s="6" t="s">
        <v>11</v>
      </c>
      <c r="B37" s="5" t="s">
        <v>77</v>
      </c>
      <c r="C37" s="12" t="s">
        <v>47</v>
      </c>
      <c r="D37" s="5">
        <v>450</v>
      </c>
      <c r="E37" s="9">
        <f t="shared" si="1"/>
        <v>147</v>
      </c>
      <c r="F37" s="9">
        <v>140</v>
      </c>
      <c r="G37" s="5">
        <f t="shared" si="0"/>
        <v>7</v>
      </c>
      <c r="H37" s="8">
        <v>13</v>
      </c>
      <c r="I37" s="4">
        <f t="shared" si="2"/>
        <v>102.89999999999999</v>
      </c>
      <c r="K37" s="17">
        <v>0</v>
      </c>
      <c r="L37" s="17">
        <v>7</v>
      </c>
    </row>
    <row r="38" spans="1:12" ht="18.75" customHeight="1" x14ac:dyDescent="0.4">
      <c r="A38" s="6" t="s">
        <v>11</v>
      </c>
      <c r="B38" s="5" t="s">
        <v>77</v>
      </c>
      <c r="C38" s="12" t="s">
        <v>48</v>
      </c>
      <c r="D38" s="5">
        <v>727</v>
      </c>
      <c r="E38" s="9">
        <f t="shared" si="1"/>
        <v>244</v>
      </c>
      <c r="F38" s="9">
        <v>216</v>
      </c>
      <c r="G38" s="5">
        <f t="shared" si="0"/>
        <v>28</v>
      </c>
      <c r="H38" s="8">
        <v>18</v>
      </c>
      <c r="I38" s="4">
        <f t="shared" si="2"/>
        <v>170.79999999999998</v>
      </c>
      <c r="K38" s="17">
        <v>0</v>
      </c>
      <c r="L38" s="17">
        <v>28</v>
      </c>
    </row>
    <row r="39" spans="1:12" ht="18.75" customHeight="1" x14ac:dyDescent="0.4">
      <c r="A39" s="6" t="s">
        <v>11</v>
      </c>
      <c r="B39" s="5" t="s">
        <v>77</v>
      </c>
      <c r="C39" s="12" t="s">
        <v>49</v>
      </c>
      <c r="D39" s="5">
        <v>670</v>
      </c>
      <c r="E39" s="9">
        <f t="shared" si="1"/>
        <v>198</v>
      </c>
      <c r="F39" s="9">
        <v>186</v>
      </c>
      <c r="G39" s="5">
        <f t="shared" si="0"/>
        <v>12</v>
      </c>
      <c r="H39" s="8">
        <v>27</v>
      </c>
      <c r="I39" s="4">
        <f t="shared" si="2"/>
        <v>138.6</v>
      </c>
      <c r="K39" s="17">
        <v>0</v>
      </c>
      <c r="L39" s="17">
        <v>12</v>
      </c>
    </row>
    <row r="40" spans="1:12" ht="18.75" customHeight="1" x14ac:dyDescent="0.4">
      <c r="A40" s="6" t="s">
        <v>11</v>
      </c>
      <c r="B40" s="5" t="s">
        <v>77</v>
      </c>
      <c r="C40" s="12" t="s">
        <v>50</v>
      </c>
      <c r="D40" s="5">
        <v>830</v>
      </c>
      <c r="E40" s="9">
        <f t="shared" si="1"/>
        <v>286</v>
      </c>
      <c r="F40" s="9">
        <v>230</v>
      </c>
      <c r="G40" s="5">
        <f t="shared" si="0"/>
        <v>56</v>
      </c>
      <c r="H40" s="8">
        <v>24</v>
      </c>
      <c r="I40" s="4">
        <f t="shared" si="2"/>
        <v>200.2</v>
      </c>
      <c r="K40" s="17">
        <v>2</v>
      </c>
      <c r="L40" s="17">
        <v>54</v>
      </c>
    </row>
    <row r="41" spans="1:12" ht="18.75" customHeight="1" x14ac:dyDescent="0.4">
      <c r="A41" s="6" t="s">
        <v>11</v>
      </c>
      <c r="B41" s="5" t="s">
        <v>77</v>
      </c>
      <c r="C41" s="12" t="s">
        <v>51</v>
      </c>
      <c r="D41" s="5">
        <v>1220</v>
      </c>
      <c r="E41" s="9">
        <f t="shared" si="1"/>
        <v>412</v>
      </c>
      <c r="F41" s="9">
        <v>334</v>
      </c>
      <c r="G41" s="5">
        <f t="shared" si="0"/>
        <v>78</v>
      </c>
      <c r="H41" s="8">
        <v>50</v>
      </c>
      <c r="I41" s="4">
        <f t="shared" si="2"/>
        <v>288.39999999999998</v>
      </c>
      <c r="K41" s="17">
        <v>0</v>
      </c>
      <c r="L41" s="17">
        <v>78</v>
      </c>
    </row>
    <row r="42" spans="1:12" ht="18.75" customHeight="1" x14ac:dyDescent="0.4">
      <c r="A42" s="6" t="s">
        <v>11</v>
      </c>
      <c r="B42" s="5" t="s">
        <v>77</v>
      </c>
      <c r="C42" s="12" t="s">
        <v>52</v>
      </c>
      <c r="D42" s="5">
        <v>874</v>
      </c>
      <c r="E42" s="9">
        <f t="shared" si="1"/>
        <v>332</v>
      </c>
      <c r="F42" s="9">
        <v>249</v>
      </c>
      <c r="G42" s="5">
        <f t="shared" si="0"/>
        <v>83</v>
      </c>
      <c r="H42" s="8">
        <v>50</v>
      </c>
      <c r="I42" s="4">
        <f t="shared" si="2"/>
        <v>232.39999999999998</v>
      </c>
      <c r="K42" s="17">
        <v>3</v>
      </c>
      <c r="L42" s="17">
        <v>80</v>
      </c>
    </row>
    <row r="43" spans="1:12" ht="18.75" customHeight="1" x14ac:dyDescent="0.4">
      <c r="A43" s="6" t="s">
        <v>11</v>
      </c>
      <c r="B43" s="5" t="s">
        <v>77</v>
      </c>
      <c r="C43" s="12" t="s">
        <v>53</v>
      </c>
      <c r="D43" s="5">
        <v>369</v>
      </c>
      <c r="E43" s="9">
        <f t="shared" si="1"/>
        <v>126</v>
      </c>
      <c r="F43" s="9">
        <v>115</v>
      </c>
      <c r="G43" s="5">
        <f t="shared" si="0"/>
        <v>11</v>
      </c>
      <c r="H43" s="8">
        <v>10</v>
      </c>
      <c r="I43" s="4">
        <f t="shared" si="2"/>
        <v>88.199999999999989</v>
      </c>
      <c r="K43" s="17">
        <v>2</v>
      </c>
      <c r="L43" s="17">
        <v>9</v>
      </c>
    </row>
    <row r="44" spans="1:12" ht="18.75" customHeight="1" x14ac:dyDescent="0.4">
      <c r="A44" s="6" t="s">
        <v>11</v>
      </c>
      <c r="B44" s="5" t="s">
        <v>77</v>
      </c>
      <c r="C44" s="12" t="s">
        <v>54</v>
      </c>
      <c r="D44" s="5" t="s">
        <v>78</v>
      </c>
      <c r="E44" s="9">
        <f t="shared" si="1"/>
        <v>0</v>
      </c>
      <c r="F44" s="9">
        <v>0</v>
      </c>
      <c r="G44" s="5">
        <f t="shared" si="0"/>
        <v>0</v>
      </c>
      <c r="H44" s="8" t="s">
        <v>78</v>
      </c>
      <c r="I44" s="4">
        <f t="shared" si="2"/>
        <v>0</v>
      </c>
      <c r="K44" s="17">
        <v>0</v>
      </c>
      <c r="L44" s="17">
        <v>0</v>
      </c>
    </row>
    <row r="45" spans="1:12" ht="18.75" customHeight="1" x14ac:dyDescent="0.4">
      <c r="A45" s="6" t="s">
        <v>11</v>
      </c>
      <c r="B45" s="5" t="s">
        <v>77</v>
      </c>
      <c r="C45" s="12" t="s">
        <v>55</v>
      </c>
      <c r="D45" s="5">
        <v>1131</v>
      </c>
      <c r="E45" s="9">
        <f t="shared" si="1"/>
        <v>433</v>
      </c>
      <c r="F45" s="9">
        <v>218</v>
      </c>
      <c r="G45" s="5">
        <f t="shared" si="0"/>
        <v>215</v>
      </c>
      <c r="H45" s="8">
        <v>69</v>
      </c>
      <c r="I45" s="4">
        <f t="shared" si="2"/>
        <v>303.09999999999997</v>
      </c>
      <c r="K45" s="17">
        <v>72</v>
      </c>
      <c r="L45" s="17">
        <v>143</v>
      </c>
    </row>
    <row r="46" spans="1:12" ht="18.75" customHeight="1" x14ac:dyDescent="0.4">
      <c r="A46" s="6" t="s">
        <v>11</v>
      </c>
      <c r="B46" s="5" t="s">
        <v>77</v>
      </c>
      <c r="C46" s="12" t="s">
        <v>56</v>
      </c>
      <c r="D46" s="5">
        <v>1204</v>
      </c>
      <c r="E46" s="9">
        <f t="shared" si="1"/>
        <v>439</v>
      </c>
      <c r="F46" s="9">
        <v>343</v>
      </c>
      <c r="G46" s="5">
        <f t="shared" si="0"/>
        <v>96</v>
      </c>
      <c r="H46" s="8">
        <v>73</v>
      </c>
      <c r="I46" s="4">
        <f t="shared" si="2"/>
        <v>307.29999999999995</v>
      </c>
      <c r="K46" s="17">
        <v>3</v>
      </c>
      <c r="L46" s="17">
        <v>93</v>
      </c>
    </row>
    <row r="47" spans="1:12" ht="18.75" customHeight="1" x14ac:dyDescent="0.4">
      <c r="A47" s="6" t="s">
        <v>11</v>
      </c>
      <c r="B47" s="5" t="s">
        <v>77</v>
      </c>
      <c r="C47" s="12" t="s">
        <v>57</v>
      </c>
      <c r="D47" s="5">
        <v>473</v>
      </c>
      <c r="E47" s="9">
        <f t="shared" si="1"/>
        <v>185</v>
      </c>
      <c r="F47" s="9">
        <v>158</v>
      </c>
      <c r="G47" s="5">
        <f t="shared" si="0"/>
        <v>27</v>
      </c>
      <c r="H47" s="8">
        <v>21</v>
      </c>
      <c r="I47" s="4">
        <f t="shared" si="2"/>
        <v>129.5</v>
      </c>
      <c r="K47" s="17">
        <v>0</v>
      </c>
      <c r="L47" s="17">
        <v>27</v>
      </c>
    </row>
    <row r="48" spans="1:12" ht="18.75" customHeight="1" x14ac:dyDescent="0.4">
      <c r="A48" s="6" t="s">
        <v>11</v>
      </c>
      <c r="B48" s="5" t="s">
        <v>77</v>
      </c>
      <c r="C48" s="12" t="s">
        <v>58</v>
      </c>
      <c r="D48" s="5">
        <v>434</v>
      </c>
      <c r="E48" s="9">
        <f t="shared" si="1"/>
        <v>146</v>
      </c>
      <c r="F48" s="9">
        <v>109</v>
      </c>
      <c r="G48" s="5">
        <f t="shared" si="0"/>
        <v>37</v>
      </c>
      <c r="H48" s="8">
        <v>27</v>
      </c>
      <c r="I48" s="4">
        <f t="shared" si="2"/>
        <v>102.19999999999999</v>
      </c>
      <c r="K48" s="17">
        <v>1</v>
      </c>
      <c r="L48" s="17">
        <v>36</v>
      </c>
    </row>
    <row r="49" spans="1:12" ht="18.75" customHeight="1" x14ac:dyDescent="0.4">
      <c r="A49" s="6" t="s">
        <v>11</v>
      </c>
      <c r="B49" s="5" t="s">
        <v>77</v>
      </c>
      <c r="C49" s="12" t="s">
        <v>59</v>
      </c>
      <c r="D49" s="5">
        <v>281</v>
      </c>
      <c r="E49" s="9">
        <f t="shared" si="1"/>
        <v>81</v>
      </c>
      <c r="F49" s="9">
        <v>81</v>
      </c>
      <c r="G49" s="5">
        <f t="shared" si="0"/>
        <v>0</v>
      </c>
      <c r="H49" s="8">
        <v>10</v>
      </c>
      <c r="I49" s="4">
        <f t="shared" si="2"/>
        <v>56.699999999999996</v>
      </c>
      <c r="K49" s="17">
        <v>0</v>
      </c>
      <c r="L49" s="17">
        <v>0</v>
      </c>
    </row>
    <row r="50" spans="1:12" ht="18.75" customHeight="1" x14ac:dyDescent="0.4">
      <c r="A50" s="6" t="s">
        <v>11</v>
      </c>
      <c r="B50" s="5" t="s">
        <v>77</v>
      </c>
      <c r="C50" s="12" t="s">
        <v>60</v>
      </c>
      <c r="D50" s="5">
        <v>28</v>
      </c>
      <c r="E50" s="9">
        <f t="shared" si="1"/>
        <v>10</v>
      </c>
      <c r="F50" s="9">
        <v>6</v>
      </c>
      <c r="G50" s="5">
        <f t="shared" si="0"/>
        <v>4</v>
      </c>
      <c r="H50" s="8">
        <v>2</v>
      </c>
      <c r="I50" s="4">
        <f t="shared" si="2"/>
        <v>7</v>
      </c>
      <c r="K50" s="17">
        <v>0</v>
      </c>
      <c r="L50" s="17">
        <v>4</v>
      </c>
    </row>
    <row r="51" spans="1:12" ht="18.75" customHeight="1" x14ac:dyDescent="0.4">
      <c r="A51" s="6" t="s">
        <v>11</v>
      </c>
      <c r="B51" s="5" t="s">
        <v>77</v>
      </c>
      <c r="C51" s="12" t="s">
        <v>61</v>
      </c>
      <c r="D51" s="5">
        <v>8189</v>
      </c>
      <c r="E51" s="9">
        <f t="shared" si="1"/>
        <v>3877</v>
      </c>
      <c r="F51" s="9" t="s">
        <v>78</v>
      </c>
      <c r="G51" s="5">
        <f t="shared" si="0"/>
        <v>3877</v>
      </c>
      <c r="H51" s="8">
        <v>47</v>
      </c>
      <c r="I51" s="4">
        <f t="shared" si="2"/>
        <v>2713.8999999999996</v>
      </c>
      <c r="K51" s="17">
        <v>0</v>
      </c>
      <c r="L51" s="17">
        <v>3877</v>
      </c>
    </row>
    <row r="52" spans="1:12" ht="18.75" customHeight="1" x14ac:dyDescent="0.4">
      <c r="A52" s="6" t="s">
        <v>11</v>
      </c>
      <c r="B52" s="5" t="s">
        <v>77</v>
      </c>
      <c r="C52" s="12" t="s">
        <v>62</v>
      </c>
      <c r="D52" s="5">
        <v>1063</v>
      </c>
      <c r="E52" s="9">
        <f t="shared" si="1"/>
        <v>400</v>
      </c>
      <c r="F52" s="9">
        <v>280</v>
      </c>
      <c r="G52" s="5">
        <f t="shared" si="0"/>
        <v>120</v>
      </c>
      <c r="H52" s="8">
        <v>32</v>
      </c>
      <c r="I52" s="4">
        <f t="shared" si="2"/>
        <v>280</v>
      </c>
      <c r="K52" s="17">
        <v>0</v>
      </c>
      <c r="L52" s="17">
        <v>120</v>
      </c>
    </row>
    <row r="53" spans="1:12" ht="18.75" customHeight="1" x14ac:dyDescent="0.4">
      <c r="A53" s="6" t="s">
        <v>11</v>
      </c>
      <c r="B53" s="5" t="s">
        <v>77</v>
      </c>
      <c r="C53" s="12" t="s">
        <v>63</v>
      </c>
      <c r="D53" s="5">
        <v>916</v>
      </c>
      <c r="E53" s="9">
        <f t="shared" si="1"/>
        <v>347</v>
      </c>
      <c r="F53" s="9">
        <v>240</v>
      </c>
      <c r="G53" s="5">
        <f t="shared" si="0"/>
        <v>107</v>
      </c>
      <c r="H53" s="8">
        <v>33</v>
      </c>
      <c r="I53" s="4">
        <f t="shared" si="2"/>
        <v>242.89999999999998</v>
      </c>
      <c r="K53" s="17">
        <v>0</v>
      </c>
      <c r="L53" s="17">
        <v>107</v>
      </c>
    </row>
    <row r="54" spans="1:12" ht="18.75" customHeight="1" x14ac:dyDescent="0.4">
      <c r="A54" s="6" t="s">
        <v>11</v>
      </c>
      <c r="B54" s="5" t="s">
        <v>77</v>
      </c>
      <c r="C54" s="12" t="s">
        <v>64</v>
      </c>
      <c r="D54" s="5">
        <v>838</v>
      </c>
      <c r="E54" s="9">
        <f t="shared" si="1"/>
        <v>297</v>
      </c>
      <c r="F54" s="9">
        <v>258</v>
      </c>
      <c r="G54" s="5">
        <f t="shared" si="0"/>
        <v>39</v>
      </c>
      <c r="H54" s="8">
        <v>24</v>
      </c>
      <c r="I54" s="4">
        <f t="shared" si="2"/>
        <v>207.89999999999998</v>
      </c>
      <c r="K54" s="17">
        <v>0</v>
      </c>
      <c r="L54" s="17">
        <v>39</v>
      </c>
    </row>
    <row r="55" spans="1:12" ht="18.75" customHeight="1" x14ac:dyDescent="0.4">
      <c r="A55" s="6" t="s">
        <v>11</v>
      </c>
      <c r="B55" s="5" t="s">
        <v>77</v>
      </c>
      <c r="C55" s="12" t="s">
        <v>65</v>
      </c>
      <c r="D55" s="5" t="s">
        <v>78</v>
      </c>
      <c r="E55" s="9">
        <f t="shared" si="1"/>
        <v>0</v>
      </c>
      <c r="F55" s="9">
        <v>0</v>
      </c>
      <c r="G55" s="5">
        <f t="shared" si="0"/>
        <v>0</v>
      </c>
      <c r="H55" s="8">
        <v>1</v>
      </c>
      <c r="I55" s="4">
        <f t="shared" si="2"/>
        <v>0</v>
      </c>
      <c r="K55" s="17">
        <v>0</v>
      </c>
      <c r="L55" s="17">
        <v>0</v>
      </c>
    </row>
    <row r="56" spans="1:12" ht="18.75" customHeight="1" x14ac:dyDescent="0.4">
      <c r="A56" s="6" t="s">
        <v>11</v>
      </c>
      <c r="B56" s="5" t="s">
        <v>77</v>
      </c>
      <c r="C56" s="12" t="s">
        <v>66</v>
      </c>
      <c r="D56" s="5">
        <v>934</v>
      </c>
      <c r="E56" s="9">
        <f t="shared" si="1"/>
        <v>283</v>
      </c>
      <c r="F56" s="9">
        <v>270</v>
      </c>
      <c r="G56" s="5">
        <f t="shared" si="0"/>
        <v>13</v>
      </c>
      <c r="H56" s="8">
        <v>31</v>
      </c>
      <c r="I56" s="4">
        <f t="shared" si="2"/>
        <v>198.1</v>
      </c>
      <c r="K56" s="17">
        <v>0</v>
      </c>
      <c r="L56" s="17">
        <v>13</v>
      </c>
    </row>
    <row r="57" spans="1:12" ht="18.75" customHeight="1" x14ac:dyDescent="0.4">
      <c r="A57" s="6" t="s">
        <v>11</v>
      </c>
      <c r="B57" s="5" t="s">
        <v>77</v>
      </c>
      <c r="C57" s="12" t="s">
        <v>67</v>
      </c>
      <c r="D57" s="5">
        <v>1178</v>
      </c>
      <c r="E57" s="9">
        <f t="shared" si="1"/>
        <v>515</v>
      </c>
      <c r="F57" s="9">
        <v>232</v>
      </c>
      <c r="G57" s="5">
        <f t="shared" si="0"/>
        <v>283</v>
      </c>
      <c r="H57" s="8">
        <v>63</v>
      </c>
      <c r="I57" s="4">
        <f t="shared" si="2"/>
        <v>360.5</v>
      </c>
      <c r="K57" s="17">
        <v>0</v>
      </c>
      <c r="L57" s="17">
        <v>283</v>
      </c>
    </row>
    <row r="58" spans="1:12" ht="18.75" customHeight="1" x14ac:dyDescent="0.4">
      <c r="A58" s="6" t="s">
        <v>11</v>
      </c>
      <c r="B58" s="5" t="s">
        <v>77</v>
      </c>
      <c r="C58" s="12" t="s">
        <v>68</v>
      </c>
      <c r="D58" s="5">
        <v>555</v>
      </c>
      <c r="E58" s="9">
        <f t="shared" si="1"/>
        <v>199</v>
      </c>
      <c r="F58" s="9">
        <v>151</v>
      </c>
      <c r="G58" s="5">
        <f t="shared" si="0"/>
        <v>48</v>
      </c>
      <c r="H58" s="8">
        <v>20</v>
      </c>
      <c r="I58" s="4">
        <f t="shared" si="2"/>
        <v>139.29999999999998</v>
      </c>
      <c r="K58" s="17">
        <v>2</v>
      </c>
      <c r="L58" s="17">
        <v>46</v>
      </c>
    </row>
    <row r="59" spans="1:12" ht="18.75" customHeight="1" x14ac:dyDescent="0.4">
      <c r="A59" s="6" t="s">
        <v>11</v>
      </c>
      <c r="B59" s="5" t="s">
        <v>77</v>
      </c>
      <c r="C59" s="12" t="s">
        <v>69</v>
      </c>
      <c r="D59" s="5">
        <v>1006</v>
      </c>
      <c r="E59" s="9">
        <f t="shared" si="1"/>
        <v>384</v>
      </c>
      <c r="F59" s="9">
        <v>246</v>
      </c>
      <c r="G59" s="5">
        <f t="shared" si="0"/>
        <v>138</v>
      </c>
      <c r="H59" s="8">
        <v>26</v>
      </c>
      <c r="I59" s="4">
        <f t="shared" si="2"/>
        <v>268.79999999999995</v>
      </c>
      <c r="K59" s="17">
        <v>4</v>
      </c>
      <c r="L59" s="17">
        <v>134</v>
      </c>
    </row>
    <row r="60" spans="1:12" ht="18.75" customHeight="1" x14ac:dyDescent="0.4">
      <c r="A60" s="6" t="s">
        <v>11</v>
      </c>
      <c r="B60" s="5" t="s">
        <v>77</v>
      </c>
      <c r="C60" s="12" t="s">
        <v>70</v>
      </c>
      <c r="D60" s="5" t="s">
        <v>78</v>
      </c>
      <c r="E60" s="9">
        <f t="shared" si="1"/>
        <v>0</v>
      </c>
      <c r="F60" s="9">
        <v>0</v>
      </c>
      <c r="G60" s="5">
        <f t="shared" si="0"/>
        <v>0</v>
      </c>
      <c r="H60" s="8">
        <v>1</v>
      </c>
      <c r="I60" s="4">
        <f t="shared" si="2"/>
        <v>0</v>
      </c>
      <c r="K60" s="17">
        <v>0</v>
      </c>
      <c r="L60" s="17">
        <v>0</v>
      </c>
    </row>
    <row r="61" spans="1:12" ht="18.75" customHeight="1" x14ac:dyDescent="0.4">
      <c r="A61" s="6" t="s">
        <v>11</v>
      </c>
      <c r="B61" s="5" t="s">
        <v>77</v>
      </c>
      <c r="C61" s="12" t="s">
        <v>71</v>
      </c>
      <c r="D61" s="5">
        <v>79</v>
      </c>
      <c r="E61" s="9">
        <f t="shared" si="1"/>
        <v>29</v>
      </c>
      <c r="F61" s="9">
        <v>29</v>
      </c>
      <c r="G61" s="5">
        <f t="shared" si="0"/>
        <v>0</v>
      </c>
      <c r="H61" s="8">
        <v>2</v>
      </c>
      <c r="I61" s="4">
        <f t="shared" si="2"/>
        <v>20.299999999999997</v>
      </c>
      <c r="K61" s="17">
        <v>0</v>
      </c>
      <c r="L61" s="17">
        <v>0</v>
      </c>
    </row>
    <row r="62" spans="1:12" ht="18.75" customHeight="1" x14ac:dyDescent="0.4">
      <c r="A62" s="6" t="s">
        <v>11</v>
      </c>
      <c r="B62" s="5" t="s">
        <v>77</v>
      </c>
      <c r="C62" s="12" t="s">
        <v>72</v>
      </c>
      <c r="D62" s="5">
        <v>1068</v>
      </c>
      <c r="E62" s="9">
        <f t="shared" si="1"/>
        <v>384</v>
      </c>
      <c r="F62" s="9">
        <v>273</v>
      </c>
      <c r="G62" s="5">
        <f t="shared" si="0"/>
        <v>111</v>
      </c>
      <c r="H62" s="8">
        <v>49</v>
      </c>
      <c r="I62" s="4">
        <f t="shared" si="2"/>
        <v>268.79999999999995</v>
      </c>
      <c r="K62" s="17">
        <v>4</v>
      </c>
      <c r="L62" s="17">
        <v>107</v>
      </c>
    </row>
    <row r="63" spans="1:12" ht="18.75" customHeight="1" x14ac:dyDescent="0.4">
      <c r="A63" s="6" t="s">
        <v>11</v>
      </c>
      <c r="B63" s="5" t="s">
        <v>77</v>
      </c>
      <c r="C63" s="12" t="s">
        <v>73</v>
      </c>
      <c r="D63" s="5">
        <v>1878</v>
      </c>
      <c r="E63" s="9">
        <f t="shared" si="1"/>
        <v>684</v>
      </c>
      <c r="F63" s="9">
        <v>536</v>
      </c>
      <c r="G63" s="5">
        <f t="shared" si="0"/>
        <v>148</v>
      </c>
      <c r="H63" s="8">
        <v>32</v>
      </c>
      <c r="I63" s="4">
        <f t="shared" si="2"/>
        <v>478.79999999999995</v>
      </c>
      <c r="K63" s="17">
        <v>4</v>
      </c>
      <c r="L63" s="17">
        <v>144</v>
      </c>
    </row>
    <row r="64" spans="1:12" ht="18.75" customHeight="1" x14ac:dyDescent="0.4">
      <c r="A64" s="6" t="s">
        <v>11</v>
      </c>
      <c r="B64" s="5" t="s">
        <v>77</v>
      </c>
      <c r="C64" s="12" t="s">
        <v>74</v>
      </c>
      <c r="D64" s="5">
        <v>1250</v>
      </c>
      <c r="E64" s="9">
        <f t="shared" si="1"/>
        <v>390</v>
      </c>
      <c r="F64" s="9">
        <v>334</v>
      </c>
      <c r="G64" s="5">
        <f t="shared" si="0"/>
        <v>56</v>
      </c>
      <c r="H64" s="8">
        <v>11</v>
      </c>
      <c r="I64" s="4">
        <f t="shared" si="2"/>
        <v>273</v>
      </c>
      <c r="K64" s="17">
        <v>7</v>
      </c>
      <c r="L64" s="17">
        <v>49</v>
      </c>
    </row>
    <row r="65" spans="1:12" ht="18.75" customHeight="1" x14ac:dyDescent="0.4">
      <c r="A65" s="6" t="s">
        <v>11</v>
      </c>
      <c r="B65" s="5" t="s">
        <v>77</v>
      </c>
      <c r="C65" s="12" t="s">
        <v>75</v>
      </c>
      <c r="D65" s="5">
        <v>295</v>
      </c>
      <c r="E65" s="9">
        <f t="shared" si="1"/>
        <v>151</v>
      </c>
      <c r="F65" s="9">
        <v>49</v>
      </c>
      <c r="G65" s="5">
        <f t="shared" si="0"/>
        <v>102</v>
      </c>
      <c r="H65" s="8">
        <v>13</v>
      </c>
      <c r="I65" s="4">
        <f t="shared" si="2"/>
        <v>105.69999999999999</v>
      </c>
      <c r="K65" s="17">
        <v>0</v>
      </c>
      <c r="L65" s="17">
        <v>102</v>
      </c>
    </row>
    <row r="66" spans="1:12" ht="18.75" customHeight="1" x14ac:dyDescent="0.4">
      <c r="A66" s="6" t="s">
        <v>11</v>
      </c>
      <c r="B66" s="5" t="s">
        <v>77</v>
      </c>
      <c r="C66" s="12" t="s">
        <v>76</v>
      </c>
      <c r="D66" s="5" t="s">
        <v>78</v>
      </c>
      <c r="E66" s="9">
        <f t="shared" si="1"/>
        <v>0</v>
      </c>
      <c r="F66" s="9">
        <v>0</v>
      </c>
      <c r="G66" s="5">
        <f>SUM(K66:L66)</f>
        <v>0</v>
      </c>
      <c r="H66" s="8" t="s">
        <v>78</v>
      </c>
      <c r="I66" s="4">
        <f t="shared" si="2"/>
        <v>0</v>
      </c>
      <c r="K66" s="17">
        <v>0</v>
      </c>
      <c r="L66" s="17">
        <v>0</v>
      </c>
    </row>
    <row r="67" spans="1:12" ht="18.75" customHeight="1" x14ac:dyDescent="0.4">
      <c r="A67" s="13" t="s">
        <v>10</v>
      </c>
      <c r="B67" s="14"/>
      <c r="C67" s="10"/>
      <c r="D67" s="7">
        <f t="shared" ref="D67:I67" si="3">SUM(D2:D66)</f>
        <v>70053</v>
      </c>
      <c r="E67" s="7">
        <f t="shared" si="3"/>
        <v>26751</v>
      </c>
      <c r="F67" s="7">
        <f t="shared" si="3"/>
        <v>16132</v>
      </c>
      <c r="G67" s="7">
        <f t="shared" si="3"/>
        <v>10619</v>
      </c>
      <c r="H67" s="7">
        <f t="shared" si="3"/>
        <v>2680</v>
      </c>
      <c r="I67" s="7">
        <f t="shared" si="3"/>
        <v>18725.7</v>
      </c>
      <c r="K67" s="17">
        <f>SUM(K2:K66)</f>
        <v>579</v>
      </c>
      <c r="L67" s="17">
        <f>SUM(L2:L66)</f>
        <v>10040</v>
      </c>
    </row>
    <row r="68" spans="1:12" ht="48" customHeight="1" x14ac:dyDescent="0.4">
      <c r="A68" s="15" t="s">
        <v>7</v>
      </c>
      <c r="B68" s="15"/>
      <c r="C68" s="15"/>
      <c r="D68" s="15"/>
      <c r="E68" s="15"/>
      <c r="F68" s="15"/>
      <c r="G68" s="15"/>
      <c r="H68" s="15"/>
      <c r="I68" s="15"/>
    </row>
  </sheetData>
  <mergeCells count="2">
    <mergeCell ref="A67:B67"/>
    <mergeCell ref="A68:I68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武蔵村山市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User</cp:lastModifiedBy>
  <cp:lastPrinted>2017-07-04T23:46:52Z</cp:lastPrinted>
  <dcterms:created xsi:type="dcterms:W3CDTF">2017-07-03T03:34:37Z</dcterms:created>
  <dcterms:modified xsi:type="dcterms:W3CDTF">2017-09-23T05:48:04Z</dcterms:modified>
</cp:coreProperties>
</file>