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東村山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L55" i="4"/>
  <c r="K5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2" i="4"/>
  <c r="D55" i="4" l="1"/>
  <c r="E55" i="4"/>
  <c r="F55" i="4"/>
  <c r="G55" i="4"/>
  <c r="H55" i="4"/>
  <c r="I55" i="4"/>
</calcChain>
</file>

<file path=xl/sharedStrings.xml><?xml version="1.0" encoding="utf-8"?>
<sst xmlns="http://schemas.openxmlformats.org/spreadsheetml/2006/main" count="172" uniqueCount="68">
  <si>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</si>
  <si>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</si>
  <si>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</si>
  <si>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</si>
  <si>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</si>
  <si>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</si>
  <si>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</si>
  <si>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</si>
  <si>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</si>
  <si>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</si>
  <si>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</si>
  <si>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</si>
  <si>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東村山市</t>
    <rPh sb="0" eb="1">
      <t>ヒガシ</t>
    </rPh>
    <phoneticPr fontId="2"/>
  </si>
  <si>
    <t>本町１丁目</t>
  </si>
  <si>
    <t>本町２丁目</t>
  </si>
  <si>
    <t>本町３丁目</t>
  </si>
  <si>
    <t>本町４丁目</t>
  </si>
  <si>
    <t>久米川町１丁目</t>
  </si>
  <si>
    <t>久米川町２丁目</t>
  </si>
  <si>
    <t>久米川町３丁目</t>
  </si>
  <si>
    <t>久米川町４丁目</t>
  </si>
  <si>
    <t>久米川町５丁目</t>
  </si>
  <si>
    <t>秋津町１丁目</t>
  </si>
  <si>
    <t>秋津町２丁目</t>
  </si>
  <si>
    <t>秋津町３丁目</t>
  </si>
  <si>
    <t>秋津町４丁目</t>
  </si>
  <si>
    <t>秋津町５丁目</t>
  </si>
  <si>
    <t>青葉町１丁目</t>
  </si>
  <si>
    <t>青葉町２丁目</t>
  </si>
  <si>
    <t>青葉町３丁目</t>
  </si>
  <si>
    <t>青葉町４丁目</t>
  </si>
  <si>
    <t>恩多町１丁目</t>
  </si>
  <si>
    <t>恩多町２丁目</t>
  </si>
  <si>
    <t>恩多町３丁目</t>
  </si>
  <si>
    <t>恩多町４丁目</t>
  </si>
  <si>
    <t>恩多町５丁目</t>
  </si>
  <si>
    <t>萩山町１丁目</t>
  </si>
  <si>
    <t>萩山町２丁目</t>
  </si>
  <si>
    <t>萩山町３丁目</t>
  </si>
  <si>
    <t>萩山町４丁目</t>
  </si>
  <si>
    <t>萩山町５丁目</t>
  </si>
  <si>
    <t>栄町１丁目</t>
  </si>
  <si>
    <t>栄町２丁目</t>
  </si>
  <si>
    <t>栄町３丁目</t>
  </si>
  <si>
    <t>富士見町１丁目</t>
  </si>
  <si>
    <t>富士見町２丁目</t>
  </si>
  <si>
    <t>富士見町３丁目</t>
  </si>
  <si>
    <t>富士見町４丁目</t>
  </si>
  <si>
    <t>富士見町５丁目</t>
  </si>
  <si>
    <t>美住町１丁目</t>
  </si>
  <si>
    <t>美住町２丁目</t>
  </si>
  <si>
    <t>廻田町１丁目</t>
  </si>
  <si>
    <t>廻田町２丁目</t>
  </si>
  <si>
    <t>廻田町３丁目</t>
  </si>
  <si>
    <t>廻田町４丁目</t>
  </si>
  <si>
    <t>多摩湖町１丁目</t>
  </si>
  <si>
    <t>多摩湖町２丁目</t>
  </si>
  <si>
    <t>多摩湖町３丁目</t>
  </si>
  <si>
    <t>多摩湖町４丁目</t>
  </si>
  <si>
    <t>諏訪町１丁目</t>
  </si>
  <si>
    <t>諏訪町２丁目</t>
  </si>
  <si>
    <t>諏訪町３丁目</t>
  </si>
  <si>
    <t>野口町１丁目</t>
  </si>
  <si>
    <t>野口町２丁目</t>
  </si>
  <si>
    <t>野口町３丁目</t>
  </si>
  <si>
    <t>野口町４丁目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</si>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</sst>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66</v>
      </c>
      <c r="L1" s="16" t="s">
        <v>67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2508</v>
      </c>
      <c r="E2" s="9">
        <f>SUM(F2:G2)</f>
        <v>1166</v>
      </c>
      <c r="F2" s="9">
        <v>267</v>
      </c>
      <c r="G2" s="5">
        <f t="shared" ref="G2:G53" si="0">SUM(K2:L2)</f>
        <v>899</v>
      </c>
      <c r="H2" s="8">
        <v>89</v>
      </c>
      <c r="I2" s="4">
        <f>SUM(E2*0.7)</f>
        <v>816.19999999999993</v>
      </c>
      <c r="K2" s="17">
        <v>281</v>
      </c>
      <c r="L2" s="17">
        <v>618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2785</v>
      </c>
      <c r="E3" s="9">
        <f t="shared" ref="E3:E54" si="1">SUM(F3:G3)</f>
        <v>1355</v>
      </c>
      <c r="F3" s="9">
        <v>237</v>
      </c>
      <c r="G3" s="5">
        <f t="shared" si="0"/>
        <v>1118</v>
      </c>
      <c r="H3" s="8">
        <v>218</v>
      </c>
      <c r="I3" s="4">
        <f t="shared" ref="I3:I54" si="2">SUM(E3*0.7)</f>
        <v>948.49999999999989</v>
      </c>
      <c r="K3" s="17">
        <v>321</v>
      </c>
      <c r="L3" s="17">
        <v>797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2473</v>
      </c>
      <c r="E4" s="9">
        <f t="shared" si="1"/>
        <v>968</v>
      </c>
      <c r="F4" s="9">
        <v>595</v>
      </c>
      <c r="G4" s="5">
        <f t="shared" si="0"/>
        <v>373</v>
      </c>
      <c r="H4" s="8">
        <v>58</v>
      </c>
      <c r="I4" s="4">
        <f t="shared" si="2"/>
        <v>677.59999999999991</v>
      </c>
      <c r="K4" s="17">
        <v>142</v>
      </c>
      <c r="L4" s="17">
        <v>231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4754</v>
      </c>
      <c r="E5" s="9">
        <f t="shared" si="1"/>
        <v>2265</v>
      </c>
      <c r="F5" s="9">
        <v>136</v>
      </c>
      <c r="G5" s="5">
        <f t="shared" si="0"/>
        <v>2129</v>
      </c>
      <c r="H5" s="8">
        <v>78</v>
      </c>
      <c r="I5" s="4">
        <f t="shared" si="2"/>
        <v>1585.5</v>
      </c>
      <c r="K5" s="17">
        <v>29</v>
      </c>
      <c r="L5" s="17">
        <v>2100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3575</v>
      </c>
      <c r="E6" s="9">
        <f t="shared" si="1"/>
        <v>1262</v>
      </c>
      <c r="F6" s="9">
        <v>672</v>
      </c>
      <c r="G6" s="5">
        <f t="shared" si="0"/>
        <v>590</v>
      </c>
      <c r="H6" s="8">
        <v>101</v>
      </c>
      <c r="I6" s="4">
        <f t="shared" si="2"/>
        <v>883.4</v>
      </c>
      <c r="K6" s="17">
        <v>284</v>
      </c>
      <c r="L6" s="17">
        <v>306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3543</v>
      </c>
      <c r="E7" s="9">
        <f t="shared" si="1"/>
        <v>1187</v>
      </c>
      <c r="F7" s="9">
        <v>1006</v>
      </c>
      <c r="G7" s="5">
        <f t="shared" si="0"/>
        <v>181</v>
      </c>
      <c r="H7" s="8">
        <v>56</v>
      </c>
      <c r="I7" s="4">
        <f t="shared" si="2"/>
        <v>830.9</v>
      </c>
      <c r="K7" s="17">
        <v>17</v>
      </c>
      <c r="L7" s="17">
        <v>164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2636</v>
      </c>
      <c r="E8" s="9">
        <f t="shared" si="1"/>
        <v>1238</v>
      </c>
      <c r="F8" s="9">
        <v>611</v>
      </c>
      <c r="G8" s="5">
        <f t="shared" si="0"/>
        <v>627</v>
      </c>
      <c r="H8" s="8">
        <v>52</v>
      </c>
      <c r="I8" s="4">
        <f t="shared" si="2"/>
        <v>866.59999999999991</v>
      </c>
      <c r="K8" s="17">
        <v>169</v>
      </c>
      <c r="L8" s="17">
        <v>458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3354</v>
      </c>
      <c r="E9" s="9">
        <f t="shared" si="1"/>
        <v>1409</v>
      </c>
      <c r="F9" s="9">
        <v>753</v>
      </c>
      <c r="G9" s="5">
        <f t="shared" si="0"/>
        <v>656</v>
      </c>
      <c r="H9" s="8">
        <v>87</v>
      </c>
      <c r="I9" s="4">
        <f t="shared" si="2"/>
        <v>986.3</v>
      </c>
      <c r="K9" s="17">
        <v>27</v>
      </c>
      <c r="L9" s="17">
        <v>629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2120</v>
      </c>
      <c r="E10" s="9">
        <f t="shared" si="1"/>
        <v>810</v>
      </c>
      <c r="F10" s="9">
        <v>566</v>
      </c>
      <c r="G10" s="5">
        <f t="shared" si="0"/>
        <v>244</v>
      </c>
      <c r="H10" s="8">
        <v>92</v>
      </c>
      <c r="I10" s="4">
        <f t="shared" si="2"/>
        <v>567</v>
      </c>
      <c r="K10" s="17">
        <v>85</v>
      </c>
      <c r="L10" s="17">
        <v>159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2140</v>
      </c>
      <c r="E11" s="9">
        <f t="shared" si="1"/>
        <v>805</v>
      </c>
      <c r="F11" s="9">
        <v>453</v>
      </c>
      <c r="G11" s="5">
        <f t="shared" si="0"/>
        <v>352</v>
      </c>
      <c r="H11" s="8">
        <v>40</v>
      </c>
      <c r="I11" s="4">
        <f t="shared" si="2"/>
        <v>563.5</v>
      </c>
      <c r="K11" s="17">
        <v>0</v>
      </c>
      <c r="L11" s="17">
        <v>352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2348</v>
      </c>
      <c r="E12" s="9">
        <f t="shared" si="1"/>
        <v>855</v>
      </c>
      <c r="F12" s="9">
        <v>541</v>
      </c>
      <c r="G12" s="5">
        <f t="shared" si="0"/>
        <v>314</v>
      </c>
      <c r="H12" s="8">
        <v>62</v>
      </c>
      <c r="I12" s="4">
        <f t="shared" si="2"/>
        <v>598.5</v>
      </c>
      <c r="K12" s="17">
        <v>52</v>
      </c>
      <c r="L12" s="17">
        <v>262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3537</v>
      </c>
      <c r="E13" s="9">
        <f t="shared" si="1"/>
        <v>1341</v>
      </c>
      <c r="F13" s="9">
        <v>1005</v>
      </c>
      <c r="G13" s="5">
        <f t="shared" si="0"/>
        <v>336</v>
      </c>
      <c r="H13" s="8">
        <v>113</v>
      </c>
      <c r="I13" s="4">
        <f t="shared" si="2"/>
        <v>938.69999999999993</v>
      </c>
      <c r="K13" s="17">
        <v>28</v>
      </c>
      <c r="L13" s="17">
        <v>308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4595</v>
      </c>
      <c r="E14" s="9">
        <f t="shared" si="1"/>
        <v>1730</v>
      </c>
      <c r="F14" s="9">
        <v>1361</v>
      </c>
      <c r="G14" s="5">
        <f t="shared" si="0"/>
        <v>369</v>
      </c>
      <c r="H14" s="8">
        <v>50</v>
      </c>
      <c r="I14" s="4">
        <f t="shared" si="2"/>
        <v>1211</v>
      </c>
      <c r="K14" s="17">
        <v>0</v>
      </c>
      <c r="L14" s="17">
        <v>369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3982</v>
      </c>
      <c r="E15" s="9">
        <f t="shared" si="1"/>
        <v>1857</v>
      </c>
      <c r="F15" s="9">
        <v>682</v>
      </c>
      <c r="G15" s="5">
        <f t="shared" si="0"/>
        <v>1175</v>
      </c>
      <c r="H15" s="8">
        <v>270</v>
      </c>
      <c r="I15" s="4">
        <f t="shared" si="2"/>
        <v>1299.8999999999999</v>
      </c>
      <c r="K15" s="17">
        <v>267</v>
      </c>
      <c r="L15" s="17">
        <v>908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2631</v>
      </c>
      <c r="E16" s="9">
        <f t="shared" si="1"/>
        <v>723</v>
      </c>
      <c r="F16" s="9">
        <v>565</v>
      </c>
      <c r="G16" s="5">
        <f t="shared" si="0"/>
        <v>158</v>
      </c>
      <c r="H16" s="8">
        <v>88</v>
      </c>
      <c r="I16" s="4">
        <f t="shared" si="2"/>
        <v>506.09999999999997</v>
      </c>
      <c r="K16" s="17">
        <v>23</v>
      </c>
      <c r="L16" s="17">
        <v>135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4857</v>
      </c>
      <c r="E17" s="9">
        <f t="shared" si="1"/>
        <v>1769</v>
      </c>
      <c r="F17" s="9">
        <v>1161</v>
      </c>
      <c r="G17" s="5">
        <f t="shared" si="0"/>
        <v>608</v>
      </c>
      <c r="H17" s="8">
        <v>187</v>
      </c>
      <c r="I17" s="4">
        <f t="shared" si="2"/>
        <v>1238.3</v>
      </c>
      <c r="K17" s="17">
        <v>420</v>
      </c>
      <c r="L17" s="17">
        <v>188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4228</v>
      </c>
      <c r="E18" s="9">
        <f t="shared" si="1"/>
        <v>1416</v>
      </c>
      <c r="F18" s="9">
        <v>1174</v>
      </c>
      <c r="G18" s="5">
        <f t="shared" si="0"/>
        <v>242</v>
      </c>
      <c r="H18" s="8">
        <v>57</v>
      </c>
      <c r="I18" s="4">
        <f t="shared" si="2"/>
        <v>991.19999999999993</v>
      </c>
      <c r="K18" s="17">
        <v>12</v>
      </c>
      <c r="L18" s="17">
        <v>230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467</v>
      </c>
      <c r="E19" s="9">
        <f t="shared" si="1"/>
        <v>86</v>
      </c>
      <c r="F19" s="9">
        <v>41</v>
      </c>
      <c r="G19" s="5">
        <f t="shared" si="0"/>
        <v>45</v>
      </c>
      <c r="H19" s="8">
        <v>6</v>
      </c>
      <c r="I19" s="4">
        <f t="shared" si="2"/>
        <v>60.199999999999996</v>
      </c>
      <c r="K19" s="17">
        <v>0</v>
      </c>
      <c r="L19" s="17">
        <v>45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3210</v>
      </c>
      <c r="E20" s="9">
        <f t="shared" si="1"/>
        <v>1044</v>
      </c>
      <c r="F20" s="9">
        <v>911</v>
      </c>
      <c r="G20" s="5">
        <f t="shared" si="0"/>
        <v>133</v>
      </c>
      <c r="H20" s="8">
        <v>90</v>
      </c>
      <c r="I20" s="4">
        <f t="shared" si="2"/>
        <v>730.8</v>
      </c>
      <c r="K20" s="17">
        <v>23</v>
      </c>
      <c r="L20" s="17">
        <v>110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3670</v>
      </c>
      <c r="E21" s="9">
        <f t="shared" si="1"/>
        <v>1397</v>
      </c>
      <c r="F21" s="9">
        <v>882</v>
      </c>
      <c r="G21" s="5">
        <f t="shared" si="0"/>
        <v>515</v>
      </c>
      <c r="H21" s="8">
        <v>28</v>
      </c>
      <c r="I21" s="4">
        <f t="shared" si="2"/>
        <v>977.9</v>
      </c>
      <c r="K21" s="17">
        <v>174</v>
      </c>
      <c r="L21" s="17">
        <v>341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2651</v>
      </c>
      <c r="E22" s="9">
        <f t="shared" si="1"/>
        <v>1025</v>
      </c>
      <c r="F22" s="9">
        <v>563</v>
      </c>
      <c r="G22" s="5">
        <f t="shared" si="0"/>
        <v>462</v>
      </c>
      <c r="H22" s="8">
        <v>79</v>
      </c>
      <c r="I22" s="4">
        <f t="shared" si="2"/>
        <v>717.5</v>
      </c>
      <c r="K22" s="17">
        <v>50</v>
      </c>
      <c r="L22" s="17">
        <v>412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2111</v>
      </c>
      <c r="E23" s="9">
        <f t="shared" si="1"/>
        <v>742</v>
      </c>
      <c r="F23" s="9">
        <v>575</v>
      </c>
      <c r="G23" s="5">
        <f t="shared" si="0"/>
        <v>167</v>
      </c>
      <c r="H23" s="8">
        <v>38</v>
      </c>
      <c r="I23" s="4">
        <f t="shared" si="2"/>
        <v>519.4</v>
      </c>
      <c r="K23" s="17">
        <v>28</v>
      </c>
      <c r="L23" s="17">
        <v>139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3672</v>
      </c>
      <c r="E24" s="9">
        <f t="shared" si="1"/>
        <v>1339</v>
      </c>
      <c r="F24" s="9">
        <v>789</v>
      </c>
      <c r="G24" s="5">
        <f t="shared" si="0"/>
        <v>550</v>
      </c>
      <c r="H24" s="8">
        <v>86</v>
      </c>
      <c r="I24" s="4">
        <f t="shared" si="2"/>
        <v>937.3</v>
      </c>
      <c r="K24" s="17">
        <v>174</v>
      </c>
      <c r="L24" s="17">
        <v>376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3429</v>
      </c>
      <c r="E25" s="9">
        <f t="shared" si="1"/>
        <v>1595</v>
      </c>
      <c r="F25" s="9">
        <v>804</v>
      </c>
      <c r="G25" s="5">
        <f t="shared" si="0"/>
        <v>791</v>
      </c>
      <c r="H25" s="8">
        <v>116</v>
      </c>
      <c r="I25" s="4">
        <f t="shared" si="2"/>
        <v>1116.5</v>
      </c>
      <c r="K25" s="17">
        <v>12</v>
      </c>
      <c r="L25" s="17">
        <v>779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3350</v>
      </c>
      <c r="E26" s="9">
        <f t="shared" si="1"/>
        <v>1524</v>
      </c>
      <c r="F26" s="9">
        <v>464</v>
      </c>
      <c r="G26" s="5">
        <f t="shared" si="0"/>
        <v>1060</v>
      </c>
      <c r="H26" s="8">
        <v>52</v>
      </c>
      <c r="I26" s="4">
        <f t="shared" si="2"/>
        <v>1066.8</v>
      </c>
      <c r="K26" s="17">
        <v>308</v>
      </c>
      <c r="L26" s="17">
        <v>752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3961</v>
      </c>
      <c r="E27" s="9">
        <f t="shared" si="1"/>
        <v>1694</v>
      </c>
      <c r="F27" s="9">
        <v>559</v>
      </c>
      <c r="G27" s="5">
        <f t="shared" si="0"/>
        <v>1135</v>
      </c>
      <c r="H27" s="8">
        <v>59</v>
      </c>
      <c r="I27" s="4">
        <f t="shared" si="2"/>
        <v>1185.8</v>
      </c>
      <c r="K27" s="17">
        <v>329</v>
      </c>
      <c r="L27" s="17">
        <v>806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1738</v>
      </c>
      <c r="E28" s="9">
        <f t="shared" si="1"/>
        <v>724</v>
      </c>
      <c r="F28" s="9">
        <v>445</v>
      </c>
      <c r="G28" s="5">
        <f t="shared" si="0"/>
        <v>279</v>
      </c>
      <c r="H28" s="8">
        <v>36</v>
      </c>
      <c r="I28" s="4">
        <f t="shared" si="2"/>
        <v>506.79999999999995</v>
      </c>
      <c r="K28" s="17">
        <v>25</v>
      </c>
      <c r="L28" s="17">
        <v>254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2071</v>
      </c>
      <c r="E29" s="9">
        <f t="shared" si="1"/>
        <v>993</v>
      </c>
      <c r="F29" s="9">
        <v>5</v>
      </c>
      <c r="G29" s="5">
        <f t="shared" si="0"/>
        <v>988</v>
      </c>
      <c r="H29" s="8">
        <v>10</v>
      </c>
      <c r="I29" s="4">
        <f t="shared" si="2"/>
        <v>695.09999999999991</v>
      </c>
      <c r="K29" s="17">
        <v>410</v>
      </c>
      <c r="L29" s="17">
        <v>578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5138</v>
      </c>
      <c r="E30" s="9">
        <f t="shared" si="1"/>
        <v>2396</v>
      </c>
      <c r="F30" s="9">
        <v>380</v>
      </c>
      <c r="G30" s="5">
        <f t="shared" si="0"/>
        <v>2016</v>
      </c>
      <c r="H30" s="8">
        <v>181</v>
      </c>
      <c r="I30" s="4">
        <f t="shared" si="2"/>
        <v>1677.1999999999998</v>
      </c>
      <c r="K30" s="17">
        <v>1182</v>
      </c>
      <c r="L30" s="17">
        <v>834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4436</v>
      </c>
      <c r="E31" s="9">
        <f t="shared" si="1"/>
        <v>2430</v>
      </c>
      <c r="F31" s="9">
        <v>265</v>
      </c>
      <c r="G31" s="5">
        <f t="shared" si="0"/>
        <v>2165</v>
      </c>
      <c r="H31" s="8">
        <v>465</v>
      </c>
      <c r="I31" s="4">
        <f t="shared" si="2"/>
        <v>1701</v>
      </c>
      <c r="K31" s="17">
        <v>758</v>
      </c>
      <c r="L31" s="17">
        <v>1407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4761</v>
      </c>
      <c r="E32" s="9">
        <f t="shared" si="1"/>
        <v>2279</v>
      </c>
      <c r="F32" s="9">
        <v>344</v>
      </c>
      <c r="G32" s="5">
        <f t="shared" si="0"/>
        <v>1935</v>
      </c>
      <c r="H32" s="8">
        <v>152</v>
      </c>
      <c r="I32" s="4">
        <f t="shared" si="2"/>
        <v>1595.3</v>
      </c>
      <c r="K32" s="17">
        <v>744</v>
      </c>
      <c r="L32" s="17">
        <v>1191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6252</v>
      </c>
      <c r="E33" s="9">
        <f t="shared" si="1"/>
        <v>2007</v>
      </c>
      <c r="F33" s="9">
        <v>125</v>
      </c>
      <c r="G33" s="5">
        <f t="shared" si="0"/>
        <v>1882</v>
      </c>
      <c r="H33" s="8">
        <v>53</v>
      </c>
      <c r="I33" s="4">
        <f t="shared" si="2"/>
        <v>1404.8999999999999</v>
      </c>
      <c r="K33" s="17">
        <v>899</v>
      </c>
      <c r="L33" s="17">
        <v>983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3042</v>
      </c>
      <c r="E34" s="9">
        <f t="shared" si="1"/>
        <v>838</v>
      </c>
      <c r="F34" s="9">
        <v>469</v>
      </c>
      <c r="G34" s="5">
        <f t="shared" si="0"/>
        <v>369</v>
      </c>
      <c r="H34" s="8">
        <v>73</v>
      </c>
      <c r="I34" s="4">
        <f t="shared" si="2"/>
        <v>586.59999999999991</v>
      </c>
      <c r="K34" s="17">
        <v>59</v>
      </c>
      <c r="L34" s="17">
        <v>310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3463</v>
      </c>
      <c r="E35" s="9">
        <f t="shared" si="1"/>
        <v>1290</v>
      </c>
      <c r="F35" s="9">
        <v>926</v>
      </c>
      <c r="G35" s="5">
        <f t="shared" si="0"/>
        <v>364</v>
      </c>
      <c r="H35" s="8">
        <v>67</v>
      </c>
      <c r="I35" s="4">
        <f t="shared" si="2"/>
        <v>902.99999999999989</v>
      </c>
      <c r="K35" s="17">
        <v>206</v>
      </c>
      <c r="L35" s="17">
        <v>158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1233</v>
      </c>
      <c r="E36" s="9">
        <f t="shared" si="1"/>
        <v>470</v>
      </c>
      <c r="F36" s="9">
        <v>401</v>
      </c>
      <c r="G36" s="5">
        <f t="shared" si="0"/>
        <v>69</v>
      </c>
      <c r="H36" s="8">
        <v>24</v>
      </c>
      <c r="I36" s="4">
        <f t="shared" si="2"/>
        <v>329</v>
      </c>
      <c r="K36" s="17">
        <v>4</v>
      </c>
      <c r="L36" s="17">
        <v>65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1527</v>
      </c>
      <c r="E37" s="9">
        <f t="shared" si="1"/>
        <v>616</v>
      </c>
      <c r="F37" s="9">
        <v>273</v>
      </c>
      <c r="G37" s="5">
        <f t="shared" si="0"/>
        <v>343</v>
      </c>
      <c r="H37" s="8">
        <v>66</v>
      </c>
      <c r="I37" s="4">
        <f t="shared" si="2"/>
        <v>431.2</v>
      </c>
      <c r="K37" s="17">
        <v>112</v>
      </c>
      <c r="L37" s="17">
        <v>231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7583</v>
      </c>
      <c r="E38" s="9">
        <f t="shared" si="1"/>
        <v>3098</v>
      </c>
      <c r="F38" s="9">
        <v>490</v>
      </c>
      <c r="G38" s="5">
        <f t="shared" si="0"/>
        <v>2608</v>
      </c>
      <c r="H38" s="8">
        <v>38</v>
      </c>
      <c r="I38" s="4">
        <f t="shared" si="2"/>
        <v>2168.6</v>
      </c>
      <c r="K38" s="17">
        <v>981</v>
      </c>
      <c r="L38" s="17">
        <v>1627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2661</v>
      </c>
      <c r="E39" s="9">
        <f t="shared" si="1"/>
        <v>1171</v>
      </c>
      <c r="F39" s="9">
        <v>412</v>
      </c>
      <c r="G39" s="5">
        <f t="shared" si="0"/>
        <v>759</v>
      </c>
      <c r="H39" s="8">
        <v>53</v>
      </c>
      <c r="I39" s="4">
        <f t="shared" si="2"/>
        <v>819.69999999999993</v>
      </c>
      <c r="K39" s="17">
        <v>305</v>
      </c>
      <c r="L39" s="17">
        <v>454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1753</v>
      </c>
      <c r="E40" s="9">
        <f t="shared" si="1"/>
        <v>691</v>
      </c>
      <c r="F40" s="9">
        <v>378</v>
      </c>
      <c r="G40" s="5">
        <f t="shared" si="0"/>
        <v>313</v>
      </c>
      <c r="H40" s="8">
        <v>43</v>
      </c>
      <c r="I40" s="4">
        <f t="shared" si="2"/>
        <v>483.7</v>
      </c>
      <c r="K40" s="17">
        <v>40</v>
      </c>
      <c r="L40" s="17">
        <v>273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1307</v>
      </c>
      <c r="E41" s="9">
        <f t="shared" si="1"/>
        <v>510</v>
      </c>
      <c r="F41" s="9">
        <v>334</v>
      </c>
      <c r="G41" s="5">
        <f t="shared" si="0"/>
        <v>176</v>
      </c>
      <c r="H41" s="8">
        <v>24</v>
      </c>
      <c r="I41" s="4">
        <f t="shared" si="2"/>
        <v>357</v>
      </c>
      <c r="K41" s="17">
        <v>2</v>
      </c>
      <c r="L41" s="17">
        <v>174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1583</v>
      </c>
      <c r="E42" s="9">
        <f t="shared" si="1"/>
        <v>607</v>
      </c>
      <c r="F42" s="9">
        <v>321</v>
      </c>
      <c r="G42" s="5">
        <f t="shared" si="0"/>
        <v>286</v>
      </c>
      <c r="H42" s="8">
        <v>26</v>
      </c>
      <c r="I42" s="4">
        <f t="shared" si="2"/>
        <v>424.9</v>
      </c>
      <c r="K42" s="17">
        <v>18</v>
      </c>
      <c r="L42" s="17">
        <v>268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1872</v>
      </c>
      <c r="E43" s="9">
        <f t="shared" si="1"/>
        <v>668</v>
      </c>
      <c r="F43" s="9">
        <v>476</v>
      </c>
      <c r="G43" s="5">
        <f t="shared" si="0"/>
        <v>192</v>
      </c>
      <c r="H43" s="8">
        <v>28</v>
      </c>
      <c r="I43" s="4">
        <f t="shared" si="2"/>
        <v>467.59999999999997</v>
      </c>
      <c r="K43" s="17">
        <v>41</v>
      </c>
      <c r="L43" s="17">
        <v>151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1582</v>
      </c>
      <c r="E44" s="9">
        <f t="shared" si="1"/>
        <v>589</v>
      </c>
      <c r="F44" s="9">
        <v>332</v>
      </c>
      <c r="G44" s="5">
        <f t="shared" si="0"/>
        <v>257</v>
      </c>
      <c r="H44" s="8">
        <v>31</v>
      </c>
      <c r="I44" s="4">
        <f t="shared" si="2"/>
        <v>412.29999999999995</v>
      </c>
      <c r="K44" s="17">
        <v>8</v>
      </c>
      <c r="L44" s="17">
        <v>249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1091</v>
      </c>
      <c r="E45" s="9">
        <f t="shared" si="1"/>
        <v>390</v>
      </c>
      <c r="F45" s="9">
        <v>348</v>
      </c>
      <c r="G45" s="5">
        <f t="shared" si="0"/>
        <v>42</v>
      </c>
      <c r="H45" s="8">
        <v>15</v>
      </c>
      <c r="I45" s="4">
        <f t="shared" si="2"/>
        <v>273</v>
      </c>
      <c r="K45" s="17">
        <v>6</v>
      </c>
      <c r="L45" s="17">
        <v>36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1074</v>
      </c>
      <c r="E46" s="9">
        <f t="shared" si="1"/>
        <v>397</v>
      </c>
      <c r="F46" s="9">
        <v>295</v>
      </c>
      <c r="G46" s="5">
        <f t="shared" si="0"/>
        <v>102</v>
      </c>
      <c r="H46" s="8">
        <v>18</v>
      </c>
      <c r="I46" s="4">
        <f t="shared" si="2"/>
        <v>277.89999999999998</v>
      </c>
      <c r="K46" s="17">
        <v>60</v>
      </c>
      <c r="L46" s="17">
        <v>42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1777</v>
      </c>
      <c r="E47" s="9">
        <f t="shared" si="1"/>
        <v>723</v>
      </c>
      <c r="F47" s="9">
        <v>482</v>
      </c>
      <c r="G47" s="5">
        <f t="shared" si="0"/>
        <v>241</v>
      </c>
      <c r="H47" s="8">
        <v>41</v>
      </c>
      <c r="I47" s="4">
        <f t="shared" si="2"/>
        <v>506.09999999999997</v>
      </c>
      <c r="K47" s="17">
        <v>10</v>
      </c>
      <c r="L47" s="17">
        <v>231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2826</v>
      </c>
      <c r="E48" s="9">
        <f t="shared" si="1"/>
        <v>1107</v>
      </c>
      <c r="F48" s="9">
        <v>649</v>
      </c>
      <c r="G48" s="5">
        <f t="shared" si="0"/>
        <v>458</v>
      </c>
      <c r="H48" s="8">
        <v>84</v>
      </c>
      <c r="I48" s="4">
        <f t="shared" si="2"/>
        <v>774.9</v>
      </c>
      <c r="K48" s="17">
        <v>0</v>
      </c>
      <c r="L48" s="17">
        <v>458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2079</v>
      </c>
      <c r="E49" s="9">
        <f t="shared" si="1"/>
        <v>635</v>
      </c>
      <c r="F49" s="9">
        <v>592</v>
      </c>
      <c r="G49" s="5">
        <f t="shared" si="0"/>
        <v>43</v>
      </c>
      <c r="H49" s="8">
        <v>34</v>
      </c>
      <c r="I49" s="4">
        <f t="shared" si="2"/>
        <v>444.5</v>
      </c>
      <c r="K49" s="17">
        <v>10</v>
      </c>
      <c r="L49" s="17">
        <v>33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519</v>
      </c>
      <c r="E50" s="9">
        <f t="shared" si="1"/>
        <v>172</v>
      </c>
      <c r="F50" s="9">
        <v>123</v>
      </c>
      <c r="G50" s="5">
        <f t="shared" si="0"/>
        <v>49</v>
      </c>
      <c r="H50" s="8">
        <v>11</v>
      </c>
      <c r="I50" s="4">
        <f t="shared" si="2"/>
        <v>120.39999999999999</v>
      </c>
      <c r="K50" s="17">
        <v>0</v>
      </c>
      <c r="L50" s="17">
        <v>49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2982</v>
      </c>
      <c r="E51" s="9">
        <f t="shared" si="1"/>
        <v>1406</v>
      </c>
      <c r="F51" s="9">
        <v>396</v>
      </c>
      <c r="G51" s="5">
        <f t="shared" si="0"/>
        <v>1010</v>
      </c>
      <c r="H51" s="8">
        <v>123</v>
      </c>
      <c r="I51" s="4">
        <f t="shared" si="2"/>
        <v>984.19999999999993</v>
      </c>
      <c r="K51" s="17">
        <v>344</v>
      </c>
      <c r="L51" s="17">
        <v>666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2852</v>
      </c>
      <c r="E52" s="9">
        <f t="shared" si="1"/>
        <v>1145</v>
      </c>
      <c r="F52" s="9">
        <v>453</v>
      </c>
      <c r="G52" s="5">
        <f t="shared" si="0"/>
        <v>692</v>
      </c>
      <c r="H52" s="8">
        <v>59</v>
      </c>
      <c r="I52" s="4">
        <f t="shared" si="2"/>
        <v>801.5</v>
      </c>
      <c r="K52" s="17">
        <v>98</v>
      </c>
      <c r="L52" s="17">
        <v>594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2245</v>
      </c>
      <c r="E53" s="9">
        <f t="shared" si="1"/>
        <v>825</v>
      </c>
      <c r="F53" s="9">
        <v>558</v>
      </c>
      <c r="G53" s="5">
        <f t="shared" si="0"/>
        <v>267</v>
      </c>
      <c r="H53" s="8">
        <v>60</v>
      </c>
      <c r="I53" s="4">
        <f t="shared" si="2"/>
        <v>577.5</v>
      </c>
      <c r="K53" s="17">
        <v>0</v>
      </c>
      <c r="L53" s="17">
        <v>267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1523</v>
      </c>
      <c r="E54" s="9">
        <f t="shared" si="1"/>
        <v>558</v>
      </c>
      <c r="F54" s="9">
        <v>446</v>
      </c>
      <c r="G54" s="5">
        <f>SUM(K54:L54)</f>
        <v>112</v>
      </c>
      <c r="H54" s="8">
        <v>45</v>
      </c>
      <c r="I54" s="4">
        <f t="shared" si="2"/>
        <v>390.59999999999997</v>
      </c>
      <c r="K54" s="17">
        <v>0</v>
      </c>
      <c r="L54" s="17">
        <v>112</v>
      </c>
    </row>
    <row r="55" spans="1:12" ht="18.75" customHeight="1" x14ac:dyDescent="0.4">
      <c r="A55" s="13" t="s">
        <v>10</v>
      </c>
      <c r="B55" s="14"/>
      <c r="C55" s="10"/>
      <c r="D55" s="7">
        <f t="shared" ref="D55:I55" si="3">SUM(D2:D54)</f>
        <v>153557</v>
      </c>
      <c r="E55" s="7">
        <f t="shared" si="3"/>
        <v>61337</v>
      </c>
      <c r="F55" s="7">
        <f t="shared" si="3"/>
        <v>28091</v>
      </c>
      <c r="G55" s="7">
        <f t="shared" si="3"/>
        <v>33246</v>
      </c>
      <c r="H55" s="7">
        <f t="shared" si="3"/>
        <v>4112</v>
      </c>
      <c r="I55" s="7">
        <f t="shared" si="3"/>
        <v>42935.899999999994</v>
      </c>
      <c r="K55" s="17">
        <f>SUM(K2:K54)</f>
        <v>9577</v>
      </c>
      <c r="L55" s="17">
        <f>SUM(L2:L54)</f>
        <v>23669</v>
      </c>
    </row>
    <row r="56" spans="1:12" ht="48" customHeight="1" x14ac:dyDescent="0.4">
      <c r="A56" s="15" t="s">
        <v>7</v>
      </c>
      <c r="B56" s="15"/>
      <c r="C56" s="15"/>
      <c r="D56" s="15"/>
      <c r="E56" s="15"/>
      <c r="F56" s="15"/>
      <c r="G56" s="15"/>
      <c r="H56" s="15"/>
      <c r="I56" s="15"/>
    </row>
  </sheetData>
  <mergeCells count="2">
    <mergeCell ref="A55:B55"/>
    <mergeCell ref="A56:I5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東村山市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2017-09-23T05:15:17Z</dcterms:modified>
</cp:coreProperties>
</file>