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昭島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4" l="1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L79" i="4"/>
  <c r="K79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2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2" i="4"/>
  <c r="D79" i="4" l="1"/>
  <c r="E79" i="4"/>
  <c r="F79" i="4"/>
  <c r="G79" i="4"/>
  <c r="H79" i="4"/>
  <c r="I79" i="4"/>
</calcChain>
</file>

<file path=xl/sharedStrings.xml><?xml version="1.0" encoding="utf-8"?>
<sst xmlns="http://schemas.openxmlformats.org/spreadsheetml/2006/main" count="252" uniqueCount="93">
  <si>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</si>
  <si>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</si>
  <si>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</si>
  <si>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</si>
  <si>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</si>
  <si>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</si>
  <si>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</si>
  <si>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</si>
  <si>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</si>
  <si>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</si>
  <si>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</si>
  <si>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</si>
  <si>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東町１丁目</t>
  </si>
  <si>
    <t>東町２丁目</t>
  </si>
  <si>
    <t>東町３丁目</t>
  </si>
  <si>
    <t>東町４丁目</t>
  </si>
  <si>
    <t>東町５丁目</t>
  </si>
  <si>
    <t>郷地町１丁目</t>
  </si>
  <si>
    <t>郷地町２丁目</t>
  </si>
  <si>
    <t>郷地町３丁目</t>
  </si>
  <si>
    <t>武蔵野２丁目</t>
  </si>
  <si>
    <t>武蔵野３丁目</t>
  </si>
  <si>
    <t>玉川町１丁目</t>
  </si>
  <si>
    <t>玉川町２丁目</t>
  </si>
  <si>
    <t>玉川町３丁目</t>
  </si>
  <si>
    <t>玉川町４丁目</t>
  </si>
  <si>
    <t>玉川町５丁目</t>
  </si>
  <si>
    <t>福島町１丁目</t>
  </si>
  <si>
    <t>福島町２丁目</t>
  </si>
  <si>
    <t>福島町３丁目</t>
  </si>
  <si>
    <t>福島町</t>
  </si>
  <si>
    <t>朝日町１丁目</t>
  </si>
  <si>
    <t>朝日町２丁目</t>
  </si>
  <si>
    <t>朝日町３丁目</t>
  </si>
  <si>
    <t>朝日町４丁目</t>
  </si>
  <si>
    <t>朝日町５丁目</t>
  </si>
  <si>
    <t>つつじが丘１丁目</t>
  </si>
  <si>
    <t>つつじが丘２丁目</t>
  </si>
  <si>
    <t>つつじが丘３丁目</t>
  </si>
  <si>
    <t>美堀町１丁目</t>
  </si>
  <si>
    <t>美堀町２丁目</t>
  </si>
  <si>
    <t>美堀町３丁目</t>
  </si>
  <si>
    <t>美堀町４丁目</t>
  </si>
  <si>
    <t>美堀町５丁目</t>
  </si>
  <si>
    <t>昭和町１丁目</t>
  </si>
  <si>
    <t>昭和町２丁目</t>
  </si>
  <si>
    <t>昭和町３丁目</t>
  </si>
  <si>
    <t>昭和町４丁目</t>
  </si>
  <si>
    <t>昭和町５丁目</t>
  </si>
  <si>
    <t>大神町１丁目</t>
  </si>
  <si>
    <t>大神町２丁目</t>
  </si>
  <si>
    <t>大神町３丁目</t>
  </si>
  <si>
    <t>大神町４丁目</t>
  </si>
  <si>
    <t>大神町</t>
  </si>
  <si>
    <t>松原町１丁目</t>
  </si>
  <si>
    <t>松原町２丁目</t>
  </si>
  <si>
    <t>松原町３丁目</t>
  </si>
  <si>
    <t>松原町４丁目</t>
  </si>
  <si>
    <t>松原町５丁目</t>
  </si>
  <si>
    <t>田中町１丁目</t>
  </si>
  <si>
    <t>田中町２丁目</t>
  </si>
  <si>
    <t>田中町３丁目</t>
  </si>
  <si>
    <t>田中町４丁目</t>
  </si>
  <si>
    <t>田中町</t>
  </si>
  <si>
    <t>緑町１丁目</t>
  </si>
  <si>
    <t>緑町２丁目</t>
  </si>
  <si>
    <t>緑町３丁目</t>
  </si>
  <si>
    <t>緑町４丁目</t>
  </si>
  <si>
    <t>緑町５丁目</t>
  </si>
  <si>
    <t>拝島町１丁目</t>
  </si>
  <si>
    <t>拝島町２丁目</t>
  </si>
  <si>
    <t>拝島町３丁目</t>
  </si>
  <si>
    <t>拝島町４丁目</t>
  </si>
  <si>
    <t>拝島町５丁目</t>
  </si>
  <si>
    <t>拝島町６丁目</t>
  </si>
  <si>
    <t>拝島町</t>
  </si>
  <si>
    <t>築地町</t>
  </si>
  <si>
    <t>中神町１丁目</t>
  </si>
  <si>
    <t>中神町２丁目</t>
  </si>
  <si>
    <t>中神町３丁目</t>
  </si>
  <si>
    <t>中神町</t>
  </si>
  <si>
    <t>宮沢町１丁目</t>
  </si>
  <si>
    <t>宮沢町２丁目</t>
  </si>
  <si>
    <t>宮沢町３丁目</t>
  </si>
  <si>
    <t>宮沢町</t>
  </si>
  <si>
    <t>上川原町１丁目</t>
  </si>
  <si>
    <t>上川原町２丁目</t>
  </si>
  <si>
    <t>上川原町３丁目</t>
  </si>
  <si>
    <t>上川原町</t>
  </si>
  <si>
    <t>昭島市</t>
    <rPh sb="0" eb="3">
      <t>アキシマシ</t>
    </rPh>
    <phoneticPr fontId="2"/>
  </si>
  <si>
    <t>-</t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</si>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</sst>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0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3" t="s">
        <v>91</v>
      </c>
      <c r="L1" s="13" t="s">
        <v>92</v>
      </c>
    </row>
    <row r="2" spans="1:12" ht="18.75" customHeight="1" x14ac:dyDescent="0.4">
      <c r="A2" s="6" t="s">
        <v>11</v>
      </c>
      <c r="B2" s="5" t="s">
        <v>89</v>
      </c>
      <c r="C2" s="12" t="s">
        <v>12</v>
      </c>
      <c r="D2" s="5">
        <v>1529</v>
      </c>
      <c r="E2" s="9">
        <f t="shared" ref="E2:E66" si="0">SUM(F2:G2)</f>
        <v>604</v>
      </c>
      <c r="F2" s="9">
        <v>185</v>
      </c>
      <c r="G2" s="5">
        <f>SUM(K2:L2)</f>
        <v>419</v>
      </c>
      <c r="H2" s="8">
        <v>36</v>
      </c>
      <c r="I2" s="4">
        <f>SUM(E2*0.7)</f>
        <v>422.79999999999995</v>
      </c>
      <c r="K2" s="14">
        <v>215</v>
      </c>
      <c r="L2" s="14">
        <v>204</v>
      </c>
    </row>
    <row r="3" spans="1:12" ht="18.75" customHeight="1" x14ac:dyDescent="0.4">
      <c r="A3" s="6" t="s">
        <v>11</v>
      </c>
      <c r="B3" s="5" t="s">
        <v>89</v>
      </c>
      <c r="C3" s="12" t="s">
        <v>13</v>
      </c>
      <c r="D3" s="5">
        <v>461</v>
      </c>
      <c r="E3" s="9">
        <f t="shared" si="0"/>
        <v>155</v>
      </c>
      <c r="F3" s="9">
        <v>7</v>
      </c>
      <c r="G3" s="5">
        <f t="shared" ref="G3:G66" si="1">SUM(K3:L3)</f>
        <v>148</v>
      </c>
      <c r="H3" s="8">
        <v>19</v>
      </c>
      <c r="I3" s="4">
        <f t="shared" ref="I3:I66" si="2">SUM(E3*0.7)</f>
        <v>108.5</v>
      </c>
      <c r="K3" s="14">
        <v>126</v>
      </c>
      <c r="L3" s="14">
        <v>22</v>
      </c>
    </row>
    <row r="4" spans="1:12" ht="18.75" customHeight="1" x14ac:dyDescent="0.4">
      <c r="A4" s="6" t="s">
        <v>11</v>
      </c>
      <c r="B4" s="5" t="s">
        <v>89</v>
      </c>
      <c r="C4" s="12" t="s">
        <v>14</v>
      </c>
      <c r="D4" s="5">
        <v>716</v>
      </c>
      <c r="E4" s="9">
        <f t="shared" si="0"/>
        <v>293</v>
      </c>
      <c r="F4" s="9">
        <v>177</v>
      </c>
      <c r="G4" s="5">
        <f t="shared" si="1"/>
        <v>116</v>
      </c>
      <c r="H4" s="8">
        <v>44</v>
      </c>
      <c r="I4" s="4">
        <f t="shared" si="2"/>
        <v>205.1</v>
      </c>
      <c r="K4" s="14">
        <v>23</v>
      </c>
      <c r="L4" s="14">
        <v>93</v>
      </c>
    </row>
    <row r="5" spans="1:12" ht="18.75" customHeight="1" x14ac:dyDescent="0.4">
      <c r="A5" s="6" t="s">
        <v>11</v>
      </c>
      <c r="B5" s="5" t="s">
        <v>89</v>
      </c>
      <c r="C5" s="12" t="s">
        <v>15</v>
      </c>
      <c r="D5" s="5">
        <v>1107</v>
      </c>
      <c r="E5" s="9">
        <f t="shared" si="0"/>
        <v>469</v>
      </c>
      <c r="F5" s="9">
        <v>283</v>
      </c>
      <c r="G5" s="5">
        <f t="shared" si="1"/>
        <v>186</v>
      </c>
      <c r="H5" s="8">
        <v>50</v>
      </c>
      <c r="I5" s="4">
        <f t="shared" si="2"/>
        <v>328.29999999999995</v>
      </c>
      <c r="K5" s="14">
        <v>20</v>
      </c>
      <c r="L5" s="14">
        <v>166</v>
      </c>
    </row>
    <row r="6" spans="1:12" ht="18.75" customHeight="1" x14ac:dyDescent="0.4">
      <c r="A6" s="6" t="s">
        <v>11</v>
      </c>
      <c r="B6" s="5" t="s">
        <v>89</v>
      </c>
      <c r="C6" s="12" t="s">
        <v>16</v>
      </c>
      <c r="D6" s="5">
        <v>414</v>
      </c>
      <c r="E6" s="9">
        <f t="shared" si="0"/>
        <v>177</v>
      </c>
      <c r="F6" s="9">
        <v>118</v>
      </c>
      <c r="G6" s="5">
        <f t="shared" si="1"/>
        <v>59</v>
      </c>
      <c r="H6" s="8">
        <v>23</v>
      </c>
      <c r="I6" s="4">
        <f t="shared" si="2"/>
        <v>123.89999999999999</v>
      </c>
      <c r="K6" s="14">
        <v>2</v>
      </c>
      <c r="L6" s="14">
        <v>57</v>
      </c>
    </row>
    <row r="7" spans="1:12" ht="18.75" customHeight="1" x14ac:dyDescent="0.4">
      <c r="A7" s="6" t="s">
        <v>11</v>
      </c>
      <c r="B7" s="5" t="s">
        <v>89</v>
      </c>
      <c r="C7" s="12" t="s">
        <v>17</v>
      </c>
      <c r="D7" s="5">
        <v>928</v>
      </c>
      <c r="E7" s="9">
        <f t="shared" si="0"/>
        <v>352</v>
      </c>
      <c r="F7" s="9">
        <v>283</v>
      </c>
      <c r="G7" s="5">
        <f t="shared" si="1"/>
        <v>69</v>
      </c>
      <c r="H7" s="8">
        <v>17</v>
      </c>
      <c r="I7" s="4">
        <f t="shared" si="2"/>
        <v>246.39999999999998</v>
      </c>
      <c r="K7" s="14">
        <v>0</v>
      </c>
      <c r="L7" s="14">
        <v>69</v>
      </c>
    </row>
    <row r="8" spans="1:12" ht="18.75" customHeight="1" x14ac:dyDescent="0.4">
      <c r="A8" s="6" t="s">
        <v>11</v>
      </c>
      <c r="B8" s="5" t="s">
        <v>89</v>
      </c>
      <c r="C8" s="12" t="s">
        <v>18</v>
      </c>
      <c r="D8" s="5">
        <v>1380</v>
      </c>
      <c r="E8" s="9">
        <f t="shared" si="0"/>
        <v>509</v>
      </c>
      <c r="F8" s="9">
        <v>464</v>
      </c>
      <c r="G8" s="5">
        <f t="shared" si="1"/>
        <v>45</v>
      </c>
      <c r="H8" s="8">
        <v>52</v>
      </c>
      <c r="I8" s="4">
        <f t="shared" si="2"/>
        <v>356.29999999999995</v>
      </c>
      <c r="K8" s="14">
        <v>6</v>
      </c>
      <c r="L8" s="14">
        <v>39</v>
      </c>
    </row>
    <row r="9" spans="1:12" ht="18.75" customHeight="1" x14ac:dyDescent="0.4">
      <c r="A9" s="6" t="s">
        <v>11</v>
      </c>
      <c r="B9" s="5" t="s">
        <v>89</v>
      </c>
      <c r="C9" s="12" t="s">
        <v>19</v>
      </c>
      <c r="D9" s="5">
        <v>1237</v>
      </c>
      <c r="E9" s="9">
        <f t="shared" si="0"/>
        <v>493</v>
      </c>
      <c r="F9" s="9">
        <v>158</v>
      </c>
      <c r="G9" s="5">
        <f t="shared" si="1"/>
        <v>335</v>
      </c>
      <c r="H9" s="8">
        <v>47</v>
      </c>
      <c r="I9" s="4">
        <f t="shared" si="2"/>
        <v>345.09999999999997</v>
      </c>
      <c r="K9" s="14">
        <v>107</v>
      </c>
      <c r="L9" s="14">
        <v>228</v>
      </c>
    </row>
    <row r="10" spans="1:12" ht="18.75" customHeight="1" x14ac:dyDescent="0.4">
      <c r="A10" s="6" t="s">
        <v>11</v>
      </c>
      <c r="B10" s="5" t="s">
        <v>89</v>
      </c>
      <c r="C10" s="12" t="s">
        <v>20</v>
      </c>
      <c r="D10" s="5">
        <v>2017</v>
      </c>
      <c r="E10" s="9">
        <f t="shared" si="0"/>
        <v>814</v>
      </c>
      <c r="F10" s="9">
        <v>168</v>
      </c>
      <c r="G10" s="5">
        <f t="shared" si="1"/>
        <v>646</v>
      </c>
      <c r="H10" s="8">
        <v>115</v>
      </c>
      <c r="I10" s="4">
        <f t="shared" si="2"/>
        <v>569.79999999999995</v>
      </c>
      <c r="K10" s="14">
        <v>471</v>
      </c>
      <c r="L10" s="14">
        <v>175</v>
      </c>
    </row>
    <row r="11" spans="1:12" ht="18.75" customHeight="1" x14ac:dyDescent="0.4">
      <c r="A11" s="6" t="s">
        <v>11</v>
      </c>
      <c r="B11" s="5" t="s">
        <v>89</v>
      </c>
      <c r="C11" s="12" t="s">
        <v>21</v>
      </c>
      <c r="D11" s="5">
        <v>2368</v>
      </c>
      <c r="E11" s="9">
        <f t="shared" si="0"/>
        <v>896</v>
      </c>
      <c r="F11" s="9">
        <v>119</v>
      </c>
      <c r="G11" s="5">
        <f t="shared" si="1"/>
        <v>777</v>
      </c>
      <c r="H11" s="8">
        <v>133</v>
      </c>
      <c r="I11" s="4">
        <f t="shared" si="2"/>
        <v>627.19999999999993</v>
      </c>
      <c r="K11" s="14">
        <v>719</v>
      </c>
      <c r="L11" s="14">
        <v>58</v>
      </c>
    </row>
    <row r="12" spans="1:12" ht="18.75" customHeight="1" x14ac:dyDescent="0.4">
      <c r="A12" s="6" t="s">
        <v>11</v>
      </c>
      <c r="B12" s="5" t="s">
        <v>89</v>
      </c>
      <c r="C12" s="12" t="s">
        <v>22</v>
      </c>
      <c r="D12" s="5">
        <v>1999</v>
      </c>
      <c r="E12" s="9">
        <f t="shared" si="0"/>
        <v>1129</v>
      </c>
      <c r="F12" s="9">
        <v>154</v>
      </c>
      <c r="G12" s="5">
        <f t="shared" si="1"/>
        <v>975</v>
      </c>
      <c r="H12" s="8">
        <v>121</v>
      </c>
      <c r="I12" s="4">
        <f t="shared" si="2"/>
        <v>790.3</v>
      </c>
      <c r="K12" s="14">
        <v>158</v>
      </c>
      <c r="L12" s="14">
        <v>817</v>
      </c>
    </row>
    <row r="13" spans="1:12" ht="18.75" customHeight="1" x14ac:dyDescent="0.4">
      <c r="A13" s="6" t="s">
        <v>11</v>
      </c>
      <c r="B13" s="5" t="s">
        <v>89</v>
      </c>
      <c r="C13" s="12" t="s">
        <v>23</v>
      </c>
      <c r="D13" s="5">
        <v>877</v>
      </c>
      <c r="E13" s="9">
        <f t="shared" si="0"/>
        <v>426</v>
      </c>
      <c r="F13" s="9">
        <v>106</v>
      </c>
      <c r="G13" s="5">
        <f t="shared" si="1"/>
        <v>320</v>
      </c>
      <c r="H13" s="8">
        <v>38</v>
      </c>
      <c r="I13" s="4">
        <f t="shared" si="2"/>
        <v>298.2</v>
      </c>
      <c r="K13" s="14">
        <v>37</v>
      </c>
      <c r="L13" s="14">
        <v>283</v>
      </c>
    </row>
    <row r="14" spans="1:12" ht="18.75" customHeight="1" x14ac:dyDescent="0.4">
      <c r="A14" s="6" t="s">
        <v>11</v>
      </c>
      <c r="B14" s="5" t="s">
        <v>89</v>
      </c>
      <c r="C14" s="12" t="s">
        <v>24</v>
      </c>
      <c r="D14" s="5">
        <v>2012</v>
      </c>
      <c r="E14" s="9">
        <f t="shared" si="0"/>
        <v>902</v>
      </c>
      <c r="F14" s="9">
        <v>502</v>
      </c>
      <c r="G14" s="5">
        <f t="shared" si="1"/>
        <v>400</v>
      </c>
      <c r="H14" s="8">
        <v>97</v>
      </c>
      <c r="I14" s="4">
        <f t="shared" si="2"/>
        <v>631.4</v>
      </c>
      <c r="K14" s="14">
        <v>58</v>
      </c>
      <c r="L14" s="14">
        <v>342</v>
      </c>
    </row>
    <row r="15" spans="1:12" ht="18.75" customHeight="1" x14ac:dyDescent="0.4">
      <c r="A15" s="6" t="s">
        <v>11</v>
      </c>
      <c r="B15" s="5" t="s">
        <v>89</v>
      </c>
      <c r="C15" s="12" t="s">
        <v>25</v>
      </c>
      <c r="D15" s="5">
        <v>1168</v>
      </c>
      <c r="E15" s="9">
        <f t="shared" si="0"/>
        <v>480</v>
      </c>
      <c r="F15" s="9">
        <v>208</v>
      </c>
      <c r="G15" s="5">
        <f t="shared" si="1"/>
        <v>272</v>
      </c>
      <c r="H15" s="8">
        <v>84</v>
      </c>
      <c r="I15" s="4">
        <f t="shared" si="2"/>
        <v>336</v>
      </c>
      <c r="K15" s="14">
        <v>115</v>
      </c>
      <c r="L15" s="14">
        <v>157</v>
      </c>
    </row>
    <row r="16" spans="1:12" ht="18.75" customHeight="1" x14ac:dyDescent="0.4">
      <c r="A16" s="6" t="s">
        <v>11</v>
      </c>
      <c r="B16" s="5" t="s">
        <v>89</v>
      </c>
      <c r="C16" s="12" t="s">
        <v>26</v>
      </c>
      <c r="D16" s="5">
        <v>1985</v>
      </c>
      <c r="E16" s="9">
        <f t="shared" si="0"/>
        <v>828</v>
      </c>
      <c r="F16" s="9">
        <v>390</v>
      </c>
      <c r="G16" s="5">
        <f t="shared" si="1"/>
        <v>438</v>
      </c>
      <c r="H16" s="8">
        <v>68</v>
      </c>
      <c r="I16" s="4">
        <f t="shared" si="2"/>
        <v>579.59999999999991</v>
      </c>
      <c r="K16" s="14">
        <v>108</v>
      </c>
      <c r="L16" s="14">
        <v>330</v>
      </c>
    </row>
    <row r="17" spans="1:12" ht="18.75" customHeight="1" x14ac:dyDescent="0.4">
      <c r="A17" s="6" t="s">
        <v>11</v>
      </c>
      <c r="B17" s="5" t="s">
        <v>89</v>
      </c>
      <c r="C17" s="12" t="s">
        <v>27</v>
      </c>
      <c r="D17" s="5">
        <v>1138</v>
      </c>
      <c r="E17" s="9">
        <f t="shared" si="0"/>
        <v>386</v>
      </c>
      <c r="F17" s="9">
        <v>244</v>
      </c>
      <c r="G17" s="5">
        <f t="shared" si="1"/>
        <v>142</v>
      </c>
      <c r="H17" s="8">
        <v>26</v>
      </c>
      <c r="I17" s="4">
        <f t="shared" si="2"/>
        <v>270.2</v>
      </c>
      <c r="K17" s="14">
        <v>0</v>
      </c>
      <c r="L17" s="14">
        <v>142</v>
      </c>
    </row>
    <row r="18" spans="1:12" ht="18.75" customHeight="1" x14ac:dyDescent="0.4">
      <c r="A18" s="6" t="s">
        <v>11</v>
      </c>
      <c r="B18" s="5" t="s">
        <v>89</v>
      </c>
      <c r="C18" s="12" t="s">
        <v>28</v>
      </c>
      <c r="D18" s="5">
        <v>1747</v>
      </c>
      <c r="E18" s="9">
        <f t="shared" si="0"/>
        <v>643</v>
      </c>
      <c r="F18" s="9">
        <v>505</v>
      </c>
      <c r="G18" s="5">
        <f t="shared" si="1"/>
        <v>138</v>
      </c>
      <c r="H18" s="8">
        <v>48</v>
      </c>
      <c r="I18" s="4">
        <f t="shared" si="2"/>
        <v>450.09999999999997</v>
      </c>
      <c r="K18" s="14">
        <v>14</v>
      </c>
      <c r="L18" s="14">
        <v>124</v>
      </c>
    </row>
    <row r="19" spans="1:12" ht="18.75" customHeight="1" x14ac:dyDescent="0.4">
      <c r="A19" s="6" t="s">
        <v>11</v>
      </c>
      <c r="B19" s="5" t="s">
        <v>89</v>
      </c>
      <c r="C19" s="12" t="s">
        <v>29</v>
      </c>
      <c r="D19" s="5">
        <v>1416</v>
      </c>
      <c r="E19" s="9">
        <f t="shared" si="0"/>
        <v>528</v>
      </c>
      <c r="F19" s="9">
        <v>327</v>
      </c>
      <c r="G19" s="5">
        <f t="shared" si="1"/>
        <v>201</v>
      </c>
      <c r="H19" s="8">
        <v>62</v>
      </c>
      <c r="I19" s="4">
        <f t="shared" si="2"/>
        <v>369.59999999999997</v>
      </c>
      <c r="K19" s="14">
        <v>50</v>
      </c>
      <c r="L19" s="14">
        <v>151</v>
      </c>
    </row>
    <row r="20" spans="1:12" ht="18.75" customHeight="1" x14ac:dyDescent="0.4">
      <c r="A20" s="6" t="s">
        <v>11</v>
      </c>
      <c r="B20" s="5" t="s">
        <v>89</v>
      </c>
      <c r="C20" s="12" t="s">
        <v>30</v>
      </c>
      <c r="D20" s="5">
        <v>1483</v>
      </c>
      <c r="E20" s="9">
        <f t="shared" si="0"/>
        <v>579</v>
      </c>
      <c r="F20" s="9">
        <v>104</v>
      </c>
      <c r="G20" s="5">
        <f t="shared" si="1"/>
        <v>475</v>
      </c>
      <c r="H20" s="8">
        <v>49</v>
      </c>
      <c r="I20" s="4">
        <f t="shared" si="2"/>
        <v>405.29999999999995</v>
      </c>
      <c r="K20" s="14">
        <v>27</v>
      </c>
      <c r="L20" s="14">
        <v>448</v>
      </c>
    </row>
    <row r="21" spans="1:12" ht="18.75" customHeight="1" x14ac:dyDescent="0.4">
      <c r="A21" s="6" t="s">
        <v>11</v>
      </c>
      <c r="B21" s="5" t="s">
        <v>89</v>
      </c>
      <c r="C21" s="12" t="s">
        <v>31</v>
      </c>
      <c r="D21" s="5">
        <v>932</v>
      </c>
      <c r="E21" s="9">
        <f t="shared" si="0"/>
        <v>455</v>
      </c>
      <c r="F21" s="9">
        <v>79</v>
      </c>
      <c r="G21" s="5">
        <f t="shared" si="1"/>
        <v>376</v>
      </c>
      <c r="H21" s="8">
        <v>119</v>
      </c>
      <c r="I21" s="4">
        <f t="shared" si="2"/>
        <v>318.5</v>
      </c>
      <c r="K21" s="14">
        <v>85</v>
      </c>
      <c r="L21" s="14">
        <v>291</v>
      </c>
    </row>
    <row r="22" spans="1:12" ht="18.75" customHeight="1" x14ac:dyDescent="0.4">
      <c r="A22" s="6" t="s">
        <v>11</v>
      </c>
      <c r="B22" s="5" t="s">
        <v>89</v>
      </c>
      <c r="C22" s="12" t="s">
        <v>32</v>
      </c>
      <c r="D22" s="5">
        <v>793</v>
      </c>
      <c r="E22" s="9">
        <f t="shared" si="0"/>
        <v>395</v>
      </c>
      <c r="F22" s="9">
        <v>136</v>
      </c>
      <c r="G22" s="5">
        <f t="shared" si="1"/>
        <v>259</v>
      </c>
      <c r="H22" s="8">
        <v>33</v>
      </c>
      <c r="I22" s="4">
        <f t="shared" si="2"/>
        <v>276.5</v>
      </c>
      <c r="K22" s="14">
        <v>38</v>
      </c>
      <c r="L22" s="14">
        <v>221</v>
      </c>
    </row>
    <row r="23" spans="1:12" ht="18.75" customHeight="1" x14ac:dyDescent="0.4">
      <c r="A23" s="6" t="s">
        <v>11</v>
      </c>
      <c r="B23" s="5" t="s">
        <v>89</v>
      </c>
      <c r="C23" s="12" t="s">
        <v>33</v>
      </c>
      <c r="D23" s="5">
        <v>1060</v>
      </c>
      <c r="E23" s="9">
        <f t="shared" si="0"/>
        <v>496</v>
      </c>
      <c r="F23" s="9">
        <v>284</v>
      </c>
      <c r="G23" s="5">
        <f t="shared" si="1"/>
        <v>212</v>
      </c>
      <c r="H23" s="8">
        <v>61</v>
      </c>
      <c r="I23" s="4">
        <f t="shared" si="2"/>
        <v>347.2</v>
      </c>
      <c r="K23" s="14">
        <v>26</v>
      </c>
      <c r="L23" s="14">
        <v>186</v>
      </c>
    </row>
    <row r="24" spans="1:12" ht="18.75" customHeight="1" x14ac:dyDescent="0.4">
      <c r="A24" s="6" t="s">
        <v>11</v>
      </c>
      <c r="B24" s="5" t="s">
        <v>89</v>
      </c>
      <c r="C24" s="12" t="s">
        <v>34</v>
      </c>
      <c r="D24" s="5">
        <v>1704</v>
      </c>
      <c r="E24" s="9">
        <f t="shared" si="0"/>
        <v>711</v>
      </c>
      <c r="F24" s="9">
        <v>268</v>
      </c>
      <c r="G24" s="5">
        <f t="shared" si="1"/>
        <v>443</v>
      </c>
      <c r="H24" s="8">
        <v>31</v>
      </c>
      <c r="I24" s="4">
        <f t="shared" si="2"/>
        <v>497.7</v>
      </c>
      <c r="K24" s="14">
        <v>18</v>
      </c>
      <c r="L24" s="14">
        <v>425</v>
      </c>
    </row>
    <row r="25" spans="1:12" ht="18.75" customHeight="1" x14ac:dyDescent="0.4">
      <c r="A25" s="6" t="s">
        <v>11</v>
      </c>
      <c r="B25" s="5" t="s">
        <v>89</v>
      </c>
      <c r="C25" s="12" t="s">
        <v>35</v>
      </c>
      <c r="D25" s="5">
        <v>1249</v>
      </c>
      <c r="E25" s="9">
        <f t="shared" si="0"/>
        <v>492</v>
      </c>
      <c r="F25" s="9">
        <v>322</v>
      </c>
      <c r="G25" s="5">
        <f t="shared" si="1"/>
        <v>170</v>
      </c>
      <c r="H25" s="8">
        <v>28</v>
      </c>
      <c r="I25" s="4">
        <f t="shared" si="2"/>
        <v>344.4</v>
      </c>
      <c r="K25" s="14">
        <v>22</v>
      </c>
      <c r="L25" s="14">
        <v>148</v>
      </c>
    </row>
    <row r="26" spans="1:12" ht="18.75" customHeight="1" x14ac:dyDescent="0.4">
      <c r="A26" s="6" t="s">
        <v>11</v>
      </c>
      <c r="B26" s="5" t="s">
        <v>89</v>
      </c>
      <c r="C26" s="12" t="s">
        <v>36</v>
      </c>
      <c r="D26" s="5" t="s">
        <v>90</v>
      </c>
      <c r="E26" s="9">
        <f t="shared" si="0"/>
        <v>0</v>
      </c>
      <c r="F26" s="9">
        <v>0</v>
      </c>
      <c r="G26" s="5">
        <f t="shared" si="1"/>
        <v>0</v>
      </c>
      <c r="H26" s="8">
        <v>15</v>
      </c>
      <c r="I26" s="4">
        <f t="shared" si="2"/>
        <v>0</v>
      </c>
      <c r="K26" s="14">
        <v>0</v>
      </c>
      <c r="L26" s="14">
        <v>0</v>
      </c>
    </row>
    <row r="27" spans="1:12" ht="18.75" customHeight="1" x14ac:dyDescent="0.4">
      <c r="A27" s="6" t="s">
        <v>11</v>
      </c>
      <c r="B27" s="5" t="s">
        <v>89</v>
      </c>
      <c r="C27" s="12" t="s">
        <v>37</v>
      </c>
      <c r="D27" s="5">
        <v>3544</v>
      </c>
      <c r="E27" s="9">
        <f t="shared" si="0"/>
        <v>1330</v>
      </c>
      <c r="F27" s="9" t="s">
        <v>90</v>
      </c>
      <c r="G27" s="5">
        <f t="shared" si="1"/>
        <v>1330</v>
      </c>
      <c r="H27" s="8">
        <v>13</v>
      </c>
      <c r="I27" s="4">
        <f t="shared" si="2"/>
        <v>930.99999999999989</v>
      </c>
      <c r="K27" s="14">
        <v>1297</v>
      </c>
      <c r="L27" s="14">
        <v>33</v>
      </c>
    </row>
    <row r="28" spans="1:12" ht="18.75" customHeight="1" x14ac:dyDescent="0.4">
      <c r="A28" s="6" t="s">
        <v>11</v>
      </c>
      <c r="B28" s="5" t="s">
        <v>89</v>
      </c>
      <c r="C28" s="12" t="s">
        <v>38</v>
      </c>
      <c r="D28" s="5">
        <v>2799</v>
      </c>
      <c r="E28" s="9">
        <f t="shared" si="0"/>
        <v>1172</v>
      </c>
      <c r="F28" s="9" t="s">
        <v>90</v>
      </c>
      <c r="G28" s="5">
        <f t="shared" si="1"/>
        <v>1172</v>
      </c>
      <c r="H28" s="8">
        <v>29</v>
      </c>
      <c r="I28" s="4">
        <f t="shared" si="2"/>
        <v>820.4</v>
      </c>
      <c r="K28" s="14">
        <v>396</v>
      </c>
      <c r="L28" s="14">
        <v>776</v>
      </c>
    </row>
    <row r="29" spans="1:12" ht="18.75" customHeight="1" x14ac:dyDescent="0.4">
      <c r="A29" s="6" t="s">
        <v>11</v>
      </c>
      <c r="B29" s="5" t="s">
        <v>89</v>
      </c>
      <c r="C29" s="12" t="s">
        <v>39</v>
      </c>
      <c r="D29" s="5">
        <v>1268</v>
      </c>
      <c r="E29" s="9">
        <f t="shared" si="0"/>
        <v>447</v>
      </c>
      <c r="F29" s="9">
        <v>301</v>
      </c>
      <c r="G29" s="5">
        <f t="shared" si="1"/>
        <v>146</v>
      </c>
      <c r="H29" s="8">
        <v>10</v>
      </c>
      <c r="I29" s="4">
        <f t="shared" si="2"/>
        <v>312.89999999999998</v>
      </c>
      <c r="K29" s="14">
        <v>12</v>
      </c>
      <c r="L29" s="14">
        <v>134</v>
      </c>
    </row>
    <row r="30" spans="1:12" ht="18.75" customHeight="1" x14ac:dyDescent="0.4">
      <c r="A30" s="6" t="s">
        <v>11</v>
      </c>
      <c r="B30" s="5" t="s">
        <v>89</v>
      </c>
      <c r="C30" s="12" t="s">
        <v>40</v>
      </c>
      <c r="D30" s="5">
        <v>2005</v>
      </c>
      <c r="E30" s="9">
        <f t="shared" si="0"/>
        <v>704</v>
      </c>
      <c r="F30" s="9">
        <v>439</v>
      </c>
      <c r="G30" s="5">
        <f t="shared" si="1"/>
        <v>265</v>
      </c>
      <c r="H30" s="8">
        <v>37</v>
      </c>
      <c r="I30" s="4">
        <f t="shared" si="2"/>
        <v>492.79999999999995</v>
      </c>
      <c r="K30" s="14">
        <v>24</v>
      </c>
      <c r="L30" s="14">
        <v>241</v>
      </c>
    </row>
    <row r="31" spans="1:12" ht="18.75" customHeight="1" x14ac:dyDescent="0.4">
      <c r="A31" s="6" t="s">
        <v>11</v>
      </c>
      <c r="B31" s="5" t="s">
        <v>89</v>
      </c>
      <c r="C31" s="12" t="s">
        <v>41</v>
      </c>
      <c r="D31" s="5">
        <v>401</v>
      </c>
      <c r="E31" s="9">
        <f t="shared" si="0"/>
        <v>153</v>
      </c>
      <c r="F31" s="9">
        <v>112</v>
      </c>
      <c r="G31" s="5">
        <f t="shared" si="1"/>
        <v>41</v>
      </c>
      <c r="H31" s="8">
        <v>19</v>
      </c>
      <c r="I31" s="4">
        <f t="shared" si="2"/>
        <v>107.1</v>
      </c>
      <c r="K31" s="14">
        <v>0</v>
      </c>
      <c r="L31" s="14">
        <v>41</v>
      </c>
    </row>
    <row r="32" spans="1:12" ht="18.75" customHeight="1" x14ac:dyDescent="0.4">
      <c r="A32" s="6" t="s">
        <v>11</v>
      </c>
      <c r="B32" s="5" t="s">
        <v>89</v>
      </c>
      <c r="C32" s="12" t="s">
        <v>42</v>
      </c>
      <c r="D32" s="5">
        <v>757</v>
      </c>
      <c r="E32" s="9">
        <f t="shared" si="0"/>
        <v>274</v>
      </c>
      <c r="F32" s="9">
        <v>68</v>
      </c>
      <c r="G32" s="5">
        <f t="shared" si="1"/>
        <v>206</v>
      </c>
      <c r="H32" s="8">
        <v>41</v>
      </c>
      <c r="I32" s="4">
        <f t="shared" si="2"/>
        <v>191.79999999999998</v>
      </c>
      <c r="K32" s="14">
        <v>0</v>
      </c>
      <c r="L32" s="14">
        <v>206</v>
      </c>
    </row>
    <row r="33" spans="1:12" ht="18.75" customHeight="1" x14ac:dyDescent="0.4">
      <c r="A33" s="6" t="s">
        <v>11</v>
      </c>
      <c r="B33" s="5" t="s">
        <v>89</v>
      </c>
      <c r="C33" s="12" t="s">
        <v>43</v>
      </c>
      <c r="D33" s="5">
        <v>2839</v>
      </c>
      <c r="E33" s="9">
        <f t="shared" si="0"/>
        <v>1247</v>
      </c>
      <c r="F33" s="9">
        <v>180</v>
      </c>
      <c r="G33" s="5">
        <f t="shared" si="1"/>
        <v>1067</v>
      </c>
      <c r="H33" s="8">
        <v>37</v>
      </c>
      <c r="I33" s="4">
        <f t="shared" si="2"/>
        <v>872.9</v>
      </c>
      <c r="K33" s="14">
        <v>621</v>
      </c>
      <c r="L33" s="14">
        <v>446</v>
      </c>
    </row>
    <row r="34" spans="1:12" ht="18.75" customHeight="1" x14ac:dyDescent="0.4">
      <c r="A34" s="6" t="s">
        <v>11</v>
      </c>
      <c r="B34" s="5" t="s">
        <v>89</v>
      </c>
      <c r="C34" s="12" t="s">
        <v>44</v>
      </c>
      <c r="D34" s="5">
        <v>1048</v>
      </c>
      <c r="E34" s="9">
        <f t="shared" si="0"/>
        <v>474</v>
      </c>
      <c r="F34" s="9">
        <v>129</v>
      </c>
      <c r="G34" s="5">
        <f t="shared" si="1"/>
        <v>345</v>
      </c>
      <c r="H34" s="8">
        <v>48</v>
      </c>
      <c r="I34" s="4">
        <f t="shared" si="2"/>
        <v>331.79999999999995</v>
      </c>
      <c r="K34" s="14">
        <v>36</v>
      </c>
      <c r="L34" s="14">
        <v>309</v>
      </c>
    </row>
    <row r="35" spans="1:12" ht="18.75" customHeight="1" x14ac:dyDescent="0.4">
      <c r="A35" s="6" t="s">
        <v>11</v>
      </c>
      <c r="B35" s="5" t="s">
        <v>89</v>
      </c>
      <c r="C35" s="12" t="s">
        <v>45</v>
      </c>
      <c r="D35" s="5">
        <v>985</v>
      </c>
      <c r="E35" s="9">
        <f t="shared" si="0"/>
        <v>485</v>
      </c>
      <c r="F35" s="9">
        <v>9</v>
      </c>
      <c r="G35" s="5">
        <f t="shared" si="1"/>
        <v>476</v>
      </c>
      <c r="H35" s="8">
        <v>143</v>
      </c>
      <c r="I35" s="4">
        <f t="shared" si="2"/>
        <v>339.5</v>
      </c>
      <c r="K35" s="14">
        <v>234</v>
      </c>
      <c r="L35" s="14">
        <v>242</v>
      </c>
    </row>
    <row r="36" spans="1:12" ht="18.75" customHeight="1" x14ac:dyDescent="0.4">
      <c r="A36" s="6" t="s">
        <v>11</v>
      </c>
      <c r="B36" s="5" t="s">
        <v>89</v>
      </c>
      <c r="C36" s="12" t="s">
        <v>46</v>
      </c>
      <c r="D36" s="5">
        <v>1189</v>
      </c>
      <c r="E36" s="9">
        <f t="shared" si="0"/>
        <v>458</v>
      </c>
      <c r="F36" s="9">
        <v>358</v>
      </c>
      <c r="G36" s="5">
        <f t="shared" si="1"/>
        <v>100</v>
      </c>
      <c r="H36" s="8">
        <v>45</v>
      </c>
      <c r="I36" s="4">
        <f t="shared" si="2"/>
        <v>320.59999999999997</v>
      </c>
      <c r="K36" s="14">
        <v>42</v>
      </c>
      <c r="L36" s="14">
        <v>58</v>
      </c>
    </row>
    <row r="37" spans="1:12" ht="18.75" customHeight="1" x14ac:dyDescent="0.4">
      <c r="A37" s="6" t="s">
        <v>11</v>
      </c>
      <c r="B37" s="5" t="s">
        <v>89</v>
      </c>
      <c r="C37" s="12" t="s">
        <v>47</v>
      </c>
      <c r="D37" s="5">
        <v>547</v>
      </c>
      <c r="E37" s="9">
        <f t="shared" si="0"/>
        <v>280</v>
      </c>
      <c r="F37" s="9">
        <v>108</v>
      </c>
      <c r="G37" s="5">
        <f t="shared" si="1"/>
        <v>172</v>
      </c>
      <c r="H37" s="8">
        <v>47</v>
      </c>
      <c r="I37" s="4">
        <f t="shared" si="2"/>
        <v>196</v>
      </c>
      <c r="K37" s="14">
        <v>9</v>
      </c>
      <c r="L37" s="14">
        <v>163</v>
      </c>
    </row>
    <row r="38" spans="1:12" ht="18.75" customHeight="1" x14ac:dyDescent="0.4">
      <c r="A38" s="6" t="s">
        <v>11</v>
      </c>
      <c r="B38" s="5" t="s">
        <v>89</v>
      </c>
      <c r="C38" s="12" t="s">
        <v>48</v>
      </c>
      <c r="D38" s="5">
        <v>1004</v>
      </c>
      <c r="E38" s="9">
        <f t="shared" si="0"/>
        <v>579</v>
      </c>
      <c r="F38" s="9">
        <v>127</v>
      </c>
      <c r="G38" s="5">
        <f t="shared" si="1"/>
        <v>452</v>
      </c>
      <c r="H38" s="8">
        <v>80</v>
      </c>
      <c r="I38" s="4">
        <f t="shared" si="2"/>
        <v>405.29999999999995</v>
      </c>
      <c r="K38" s="14">
        <v>93</v>
      </c>
      <c r="L38" s="14">
        <v>359</v>
      </c>
    </row>
    <row r="39" spans="1:12" ht="18.75" customHeight="1" x14ac:dyDescent="0.4">
      <c r="A39" s="6" t="s">
        <v>11</v>
      </c>
      <c r="B39" s="5" t="s">
        <v>89</v>
      </c>
      <c r="C39" s="12" t="s">
        <v>49</v>
      </c>
      <c r="D39" s="5">
        <v>897</v>
      </c>
      <c r="E39" s="9">
        <f t="shared" si="0"/>
        <v>351</v>
      </c>
      <c r="F39" s="9">
        <v>210</v>
      </c>
      <c r="G39" s="5">
        <f t="shared" si="1"/>
        <v>141</v>
      </c>
      <c r="H39" s="8">
        <v>12</v>
      </c>
      <c r="I39" s="4">
        <f t="shared" si="2"/>
        <v>245.7</v>
      </c>
      <c r="K39" s="14">
        <v>0</v>
      </c>
      <c r="L39" s="14">
        <v>141</v>
      </c>
    </row>
    <row r="40" spans="1:12" ht="18.75" customHeight="1" x14ac:dyDescent="0.4">
      <c r="A40" s="6" t="s">
        <v>11</v>
      </c>
      <c r="B40" s="5" t="s">
        <v>89</v>
      </c>
      <c r="C40" s="12" t="s">
        <v>50</v>
      </c>
      <c r="D40" s="5">
        <v>737</v>
      </c>
      <c r="E40" s="9">
        <f t="shared" si="0"/>
        <v>268</v>
      </c>
      <c r="F40" s="9">
        <v>168</v>
      </c>
      <c r="G40" s="5">
        <f t="shared" si="1"/>
        <v>100</v>
      </c>
      <c r="H40" s="8">
        <v>4</v>
      </c>
      <c r="I40" s="4">
        <f t="shared" si="2"/>
        <v>187.6</v>
      </c>
      <c r="K40" s="14">
        <v>0</v>
      </c>
      <c r="L40" s="14">
        <v>100</v>
      </c>
    </row>
    <row r="41" spans="1:12" ht="18.75" customHeight="1" x14ac:dyDescent="0.4">
      <c r="A41" s="6" t="s">
        <v>11</v>
      </c>
      <c r="B41" s="5" t="s">
        <v>89</v>
      </c>
      <c r="C41" s="12" t="s">
        <v>51</v>
      </c>
      <c r="D41" s="5">
        <v>1039</v>
      </c>
      <c r="E41" s="9">
        <f t="shared" si="0"/>
        <v>423</v>
      </c>
      <c r="F41" s="9">
        <v>201</v>
      </c>
      <c r="G41" s="5">
        <f t="shared" si="1"/>
        <v>222</v>
      </c>
      <c r="H41" s="8">
        <v>13</v>
      </c>
      <c r="I41" s="4">
        <f t="shared" si="2"/>
        <v>296.09999999999997</v>
      </c>
      <c r="K41" s="14">
        <v>59</v>
      </c>
      <c r="L41" s="14">
        <v>163</v>
      </c>
    </row>
    <row r="42" spans="1:12" ht="18.75" customHeight="1" x14ac:dyDescent="0.4">
      <c r="A42" s="6" t="s">
        <v>11</v>
      </c>
      <c r="B42" s="5" t="s">
        <v>89</v>
      </c>
      <c r="C42" s="12" t="s">
        <v>52</v>
      </c>
      <c r="D42" s="5">
        <v>1555</v>
      </c>
      <c r="E42" s="9">
        <f t="shared" si="0"/>
        <v>503</v>
      </c>
      <c r="F42" s="9">
        <v>384</v>
      </c>
      <c r="G42" s="5">
        <f t="shared" si="1"/>
        <v>119</v>
      </c>
      <c r="H42" s="8">
        <v>23</v>
      </c>
      <c r="I42" s="4">
        <f t="shared" si="2"/>
        <v>352.09999999999997</v>
      </c>
      <c r="K42" s="14">
        <v>12</v>
      </c>
      <c r="L42" s="14">
        <v>107</v>
      </c>
    </row>
    <row r="43" spans="1:12" ht="18.75" customHeight="1" x14ac:dyDescent="0.4">
      <c r="A43" s="6" t="s">
        <v>11</v>
      </c>
      <c r="B43" s="5" t="s">
        <v>89</v>
      </c>
      <c r="C43" s="12" t="s">
        <v>53</v>
      </c>
      <c r="D43" s="5" t="s">
        <v>90</v>
      </c>
      <c r="E43" s="9">
        <f t="shared" si="0"/>
        <v>86</v>
      </c>
      <c r="F43" s="9">
        <v>0</v>
      </c>
      <c r="G43" s="5">
        <f t="shared" si="1"/>
        <v>86</v>
      </c>
      <c r="H43" s="8">
        <v>1</v>
      </c>
      <c r="I43" s="4">
        <f t="shared" si="2"/>
        <v>60.199999999999996</v>
      </c>
      <c r="K43" s="14">
        <v>66</v>
      </c>
      <c r="L43" s="14">
        <v>20</v>
      </c>
    </row>
    <row r="44" spans="1:12" ht="18.75" customHeight="1" x14ac:dyDescent="0.4">
      <c r="A44" s="6" t="s">
        <v>11</v>
      </c>
      <c r="B44" s="5" t="s">
        <v>89</v>
      </c>
      <c r="C44" s="12" t="s">
        <v>54</v>
      </c>
      <c r="D44" s="5">
        <v>3918</v>
      </c>
      <c r="E44" s="9">
        <f t="shared" si="0"/>
        <v>1742</v>
      </c>
      <c r="F44" s="9">
        <v>243</v>
      </c>
      <c r="G44" s="5">
        <f t="shared" si="1"/>
        <v>1499</v>
      </c>
      <c r="H44" s="8">
        <v>75</v>
      </c>
      <c r="I44" s="4">
        <f t="shared" si="2"/>
        <v>1219.3999999999999</v>
      </c>
      <c r="K44" s="14">
        <v>785</v>
      </c>
      <c r="L44" s="14">
        <v>714</v>
      </c>
    </row>
    <row r="45" spans="1:12" ht="18.75" customHeight="1" x14ac:dyDescent="0.4">
      <c r="A45" s="6" t="s">
        <v>11</v>
      </c>
      <c r="B45" s="5" t="s">
        <v>89</v>
      </c>
      <c r="C45" s="12" t="s">
        <v>55</v>
      </c>
      <c r="D45" s="5">
        <v>1378</v>
      </c>
      <c r="E45" s="9">
        <f t="shared" si="0"/>
        <v>469</v>
      </c>
      <c r="F45" s="9">
        <v>99</v>
      </c>
      <c r="G45" s="5">
        <f t="shared" si="1"/>
        <v>370</v>
      </c>
      <c r="H45" s="8">
        <v>47</v>
      </c>
      <c r="I45" s="4">
        <f t="shared" si="2"/>
        <v>328.29999999999995</v>
      </c>
      <c r="K45" s="14">
        <v>184</v>
      </c>
      <c r="L45" s="14">
        <v>186</v>
      </c>
    </row>
    <row r="46" spans="1:12" ht="18.75" customHeight="1" x14ac:dyDescent="0.4">
      <c r="A46" s="6" t="s">
        <v>11</v>
      </c>
      <c r="B46" s="5" t="s">
        <v>89</v>
      </c>
      <c r="C46" s="12" t="s">
        <v>56</v>
      </c>
      <c r="D46" s="5">
        <v>1448</v>
      </c>
      <c r="E46" s="9">
        <f t="shared" si="0"/>
        <v>558</v>
      </c>
      <c r="F46" s="9">
        <v>26</v>
      </c>
      <c r="G46" s="5">
        <f t="shared" si="1"/>
        <v>532</v>
      </c>
      <c r="H46" s="8">
        <v>57</v>
      </c>
      <c r="I46" s="4">
        <f t="shared" si="2"/>
        <v>390.59999999999997</v>
      </c>
      <c r="K46" s="14">
        <v>396</v>
      </c>
      <c r="L46" s="14">
        <v>136</v>
      </c>
    </row>
    <row r="47" spans="1:12" ht="18.75" customHeight="1" x14ac:dyDescent="0.4">
      <c r="A47" s="6" t="s">
        <v>11</v>
      </c>
      <c r="B47" s="5" t="s">
        <v>89</v>
      </c>
      <c r="C47" s="12" t="s">
        <v>57</v>
      </c>
      <c r="D47" s="5">
        <v>862</v>
      </c>
      <c r="E47" s="9">
        <f t="shared" si="0"/>
        <v>393</v>
      </c>
      <c r="F47" s="9">
        <v>155</v>
      </c>
      <c r="G47" s="5">
        <f t="shared" si="1"/>
        <v>238</v>
      </c>
      <c r="H47" s="8">
        <v>129</v>
      </c>
      <c r="I47" s="4">
        <f t="shared" si="2"/>
        <v>275.09999999999997</v>
      </c>
      <c r="K47" s="14">
        <v>10</v>
      </c>
      <c r="L47" s="14">
        <v>228</v>
      </c>
    </row>
    <row r="48" spans="1:12" ht="18.75" customHeight="1" x14ac:dyDescent="0.4">
      <c r="A48" s="6" t="s">
        <v>11</v>
      </c>
      <c r="B48" s="5" t="s">
        <v>89</v>
      </c>
      <c r="C48" s="12" t="s">
        <v>58</v>
      </c>
      <c r="D48" s="5">
        <v>1392</v>
      </c>
      <c r="E48" s="9">
        <f t="shared" si="0"/>
        <v>641</v>
      </c>
      <c r="F48" s="9">
        <v>333</v>
      </c>
      <c r="G48" s="5">
        <f t="shared" si="1"/>
        <v>308</v>
      </c>
      <c r="H48" s="8">
        <v>90</v>
      </c>
      <c r="I48" s="4">
        <f t="shared" si="2"/>
        <v>448.7</v>
      </c>
      <c r="K48" s="14">
        <v>7</v>
      </c>
      <c r="L48" s="14">
        <v>301</v>
      </c>
    </row>
    <row r="49" spans="1:12" ht="18.75" customHeight="1" x14ac:dyDescent="0.4">
      <c r="A49" s="6" t="s">
        <v>11</v>
      </c>
      <c r="B49" s="5" t="s">
        <v>89</v>
      </c>
      <c r="C49" s="12" t="s">
        <v>59</v>
      </c>
      <c r="D49" s="5">
        <v>2611</v>
      </c>
      <c r="E49" s="9">
        <f t="shared" si="0"/>
        <v>1065</v>
      </c>
      <c r="F49" s="9">
        <v>580</v>
      </c>
      <c r="G49" s="5">
        <f t="shared" si="1"/>
        <v>485</v>
      </c>
      <c r="H49" s="8">
        <v>54</v>
      </c>
      <c r="I49" s="4">
        <f t="shared" si="2"/>
        <v>745.5</v>
      </c>
      <c r="K49" s="14">
        <v>8</v>
      </c>
      <c r="L49" s="14">
        <v>477</v>
      </c>
    </row>
    <row r="50" spans="1:12" ht="18.75" customHeight="1" x14ac:dyDescent="0.4">
      <c r="A50" s="6" t="s">
        <v>11</v>
      </c>
      <c r="B50" s="5" t="s">
        <v>89</v>
      </c>
      <c r="C50" s="12" t="s">
        <v>60</v>
      </c>
      <c r="D50" s="5">
        <v>1761</v>
      </c>
      <c r="E50" s="9">
        <f t="shared" si="0"/>
        <v>525</v>
      </c>
      <c r="F50" s="9">
        <v>318</v>
      </c>
      <c r="G50" s="5">
        <f t="shared" si="1"/>
        <v>207</v>
      </c>
      <c r="H50" s="8">
        <v>73</v>
      </c>
      <c r="I50" s="4">
        <f t="shared" si="2"/>
        <v>367.5</v>
      </c>
      <c r="K50" s="14">
        <v>6</v>
      </c>
      <c r="L50" s="14">
        <v>201</v>
      </c>
    </row>
    <row r="51" spans="1:12" ht="18.75" customHeight="1" x14ac:dyDescent="0.4">
      <c r="A51" s="6" t="s">
        <v>11</v>
      </c>
      <c r="B51" s="5" t="s">
        <v>89</v>
      </c>
      <c r="C51" s="12" t="s">
        <v>61</v>
      </c>
      <c r="D51" s="5">
        <v>2538</v>
      </c>
      <c r="E51" s="9">
        <f t="shared" si="0"/>
        <v>972</v>
      </c>
      <c r="F51" s="9">
        <v>81</v>
      </c>
      <c r="G51" s="5">
        <f t="shared" si="1"/>
        <v>891</v>
      </c>
      <c r="H51" s="8">
        <v>25</v>
      </c>
      <c r="I51" s="4">
        <f t="shared" si="2"/>
        <v>680.4</v>
      </c>
      <c r="K51" s="14">
        <v>64</v>
      </c>
      <c r="L51" s="14">
        <v>827</v>
      </c>
    </row>
    <row r="52" spans="1:12" ht="18.75" customHeight="1" x14ac:dyDescent="0.4">
      <c r="A52" s="6" t="s">
        <v>11</v>
      </c>
      <c r="B52" s="5" t="s">
        <v>89</v>
      </c>
      <c r="C52" s="12" t="s">
        <v>62</v>
      </c>
      <c r="D52" s="5">
        <v>127</v>
      </c>
      <c r="E52" s="9">
        <f t="shared" si="0"/>
        <v>46</v>
      </c>
      <c r="F52" s="9">
        <v>0</v>
      </c>
      <c r="G52" s="5">
        <f t="shared" si="1"/>
        <v>46</v>
      </c>
      <c r="H52" s="8">
        <v>10</v>
      </c>
      <c r="I52" s="4">
        <f t="shared" si="2"/>
        <v>32.199999999999996</v>
      </c>
      <c r="K52" s="14">
        <v>44</v>
      </c>
      <c r="L52" s="14">
        <v>2</v>
      </c>
    </row>
    <row r="53" spans="1:12" ht="18.75" customHeight="1" x14ac:dyDescent="0.4">
      <c r="A53" s="6" t="s">
        <v>11</v>
      </c>
      <c r="B53" s="5" t="s">
        <v>89</v>
      </c>
      <c r="C53" s="12" t="s">
        <v>63</v>
      </c>
      <c r="D53" s="5" t="s">
        <v>90</v>
      </c>
      <c r="E53" s="9">
        <f t="shared" si="0"/>
        <v>0</v>
      </c>
      <c r="F53" s="9">
        <v>0</v>
      </c>
      <c r="G53" s="5">
        <f t="shared" si="1"/>
        <v>0</v>
      </c>
      <c r="H53" s="8">
        <v>212</v>
      </c>
      <c r="I53" s="4">
        <f t="shared" si="2"/>
        <v>0</v>
      </c>
      <c r="K53" s="14">
        <v>0</v>
      </c>
      <c r="L53" s="14">
        <v>0</v>
      </c>
    </row>
    <row r="54" spans="1:12" ht="18.75" customHeight="1" x14ac:dyDescent="0.4">
      <c r="A54" s="6" t="s">
        <v>11</v>
      </c>
      <c r="B54" s="5" t="s">
        <v>89</v>
      </c>
      <c r="C54" s="12" t="s">
        <v>64</v>
      </c>
      <c r="D54" s="5">
        <v>2121</v>
      </c>
      <c r="E54" s="9">
        <f t="shared" si="0"/>
        <v>849</v>
      </c>
      <c r="F54" s="9">
        <v>579</v>
      </c>
      <c r="G54" s="5">
        <f t="shared" si="1"/>
        <v>270</v>
      </c>
      <c r="H54" s="8">
        <v>56</v>
      </c>
      <c r="I54" s="4">
        <f t="shared" si="2"/>
        <v>594.29999999999995</v>
      </c>
      <c r="K54" s="14">
        <v>0</v>
      </c>
      <c r="L54" s="14">
        <v>270</v>
      </c>
    </row>
    <row r="55" spans="1:12" ht="18.75" customHeight="1" x14ac:dyDescent="0.4">
      <c r="A55" s="6" t="s">
        <v>11</v>
      </c>
      <c r="B55" s="5" t="s">
        <v>89</v>
      </c>
      <c r="C55" s="12" t="s">
        <v>65</v>
      </c>
      <c r="D55" s="5">
        <v>2044</v>
      </c>
      <c r="E55" s="9">
        <f t="shared" si="0"/>
        <v>819</v>
      </c>
      <c r="F55" s="9">
        <v>482</v>
      </c>
      <c r="G55" s="5">
        <f t="shared" si="1"/>
        <v>337</v>
      </c>
      <c r="H55" s="8">
        <v>48</v>
      </c>
      <c r="I55" s="4">
        <f t="shared" si="2"/>
        <v>573.29999999999995</v>
      </c>
      <c r="K55" s="14">
        <v>0</v>
      </c>
      <c r="L55" s="14">
        <v>337</v>
      </c>
    </row>
    <row r="56" spans="1:12" ht="18.75" customHeight="1" x14ac:dyDescent="0.4">
      <c r="A56" s="6" t="s">
        <v>11</v>
      </c>
      <c r="B56" s="5" t="s">
        <v>89</v>
      </c>
      <c r="C56" s="12" t="s">
        <v>66</v>
      </c>
      <c r="D56" s="5">
        <v>2191</v>
      </c>
      <c r="E56" s="9">
        <f t="shared" si="0"/>
        <v>847</v>
      </c>
      <c r="F56" s="9">
        <v>606</v>
      </c>
      <c r="G56" s="5">
        <f t="shared" si="1"/>
        <v>241</v>
      </c>
      <c r="H56" s="8">
        <v>53</v>
      </c>
      <c r="I56" s="4">
        <f t="shared" si="2"/>
        <v>592.9</v>
      </c>
      <c r="K56" s="14">
        <v>0</v>
      </c>
      <c r="L56" s="14">
        <v>241</v>
      </c>
    </row>
    <row r="57" spans="1:12" ht="18.75" customHeight="1" x14ac:dyDescent="0.4">
      <c r="A57" s="6" t="s">
        <v>11</v>
      </c>
      <c r="B57" s="5" t="s">
        <v>89</v>
      </c>
      <c r="C57" s="12" t="s">
        <v>67</v>
      </c>
      <c r="D57" s="5">
        <v>2713</v>
      </c>
      <c r="E57" s="9">
        <f t="shared" si="0"/>
        <v>1123</v>
      </c>
      <c r="F57" s="9">
        <v>562</v>
      </c>
      <c r="G57" s="5">
        <f t="shared" si="1"/>
        <v>561</v>
      </c>
      <c r="H57" s="8">
        <v>65</v>
      </c>
      <c r="I57" s="4">
        <f t="shared" si="2"/>
        <v>786.09999999999991</v>
      </c>
      <c r="K57" s="14">
        <v>8</v>
      </c>
      <c r="L57" s="14">
        <v>553</v>
      </c>
    </row>
    <row r="58" spans="1:12" ht="18.75" customHeight="1" x14ac:dyDescent="0.4">
      <c r="A58" s="6" t="s">
        <v>11</v>
      </c>
      <c r="B58" s="5" t="s">
        <v>89</v>
      </c>
      <c r="C58" s="12" t="s">
        <v>68</v>
      </c>
      <c r="D58" s="5">
        <v>1418</v>
      </c>
      <c r="E58" s="9">
        <f t="shared" si="0"/>
        <v>583</v>
      </c>
      <c r="F58" s="9">
        <v>303</v>
      </c>
      <c r="G58" s="5">
        <f t="shared" si="1"/>
        <v>280</v>
      </c>
      <c r="H58" s="8">
        <v>36</v>
      </c>
      <c r="I58" s="4">
        <f t="shared" si="2"/>
        <v>408.09999999999997</v>
      </c>
      <c r="K58" s="14">
        <v>0</v>
      </c>
      <c r="L58" s="14">
        <v>280</v>
      </c>
    </row>
    <row r="59" spans="1:12" ht="18.75" customHeight="1" x14ac:dyDescent="0.4">
      <c r="A59" s="6" t="s">
        <v>11</v>
      </c>
      <c r="B59" s="5" t="s">
        <v>89</v>
      </c>
      <c r="C59" s="12" t="s">
        <v>69</v>
      </c>
      <c r="D59" s="5">
        <v>884</v>
      </c>
      <c r="E59" s="9">
        <f t="shared" si="0"/>
        <v>367</v>
      </c>
      <c r="F59" s="9">
        <v>243</v>
      </c>
      <c r="G59" s="5">
        <f t="shared" si="1"/>
        <v>124</v>
      </c>
      <c r="H59" s="8">
        <v>39</v>
      </c>
      <c r="I59" s="4">
        <f t="shared" si="2"/>
        <v>256.89999999999998</v>
      </c>
      <c r="K59" s="14">
        <v>3</v>
      </c>
      <c r="L59" s="14">
        <v>121</v>
      </c>
    </row>
    <row r="60" spans="1:12" ht="18.75" customHeight="1" x14ac:dyDescent="0.4">
      <c r="A60" s="6" t="s">
        <v>11</v>
      </c>
      <c r="B60" s="5" t="s">
        <v>89</v>
      </c>
      <c r="C60" s="12" t="s">
        <v>70</v>
      </c>
      <c r="D60" s="5">
        <v>1399</v>
      </c>
      <c r="E60" s="9">
        <f t="shared" si="0"/>
        <v>588</v>
      </c>
      <c r="F60" s="9">
        <v>355</v>
      </c>
      <c r="G60" s="5">
        <f t="shared" si="1"/>
        <v>233</v>
      </c>
      <c r="H60" s="8">
        <v>65</v>
      </c>
      <c r="I60" s="4">
        <f t="shared" si="2"/>
        <v>411.59999999999997</v>
      </c>
      <c r="K60" s="14">
        <v>7</v>
      </c>
      <c r="L60" s="14">
        <v>226</v>
      </c>
    </row>
    <row r="61" spans="1:12" ht="18.75" customHeight="1" x14ac:dyDescent="0.4">
      <c r="A61" s="6" t="s">
        <v>11</v>
      </c>
      <c r="B61" s="5" t="s">
        <v>89</v>
      </c>
      <c r="C61" s="12" t="s">
        <v>71</v>
      </c>
      <c r="D61" s="5">
        <v>2870</v>
      </c>
      <c r="E61" s="9">
        <f t="shared" si="0"/>
        <v>1406</v>
      </c>
      <c r="F61" s="9">
        <v>168</v>
      </c>
      <c r="G61" s="5">
        <f t="shared" si="1"/>
        <v>1238</v>
      </c>
      <c r="H61" s="8">
        <v>51</v>
      </c>
      <c r="I61" s="4">
        <f t="shared" si="2"/>
        <v>984.19999999999993</v>
      </c>
      <c r="K61" s="14">
        <v>16</v>
      </c>
      <c r="L61" s="14">
        <v>1222</v>
      </c>
    </row>
    <row r="62" spans="1:12" ht="18.75" customHeight="1" x14ac:dyDescent="0.4">
      <c r="A62" s="6" t="s">
        <v>11</v>
      </c>
      <c r="B62" s="5" t="s">
        <v>89</v>
      </c>
      <c r="C62" s="12" t="s">
        <v>72</v>
      </c>
      <c r="D62" s="5">
        <v>1118</v>
      </c>
      <c r="E62" s="9">
        <f t="shared" si="0"/>
        <v>386</v>
      </c>
      <c r="F62" s="9">
        <v>302</v>
      </c>
      <c r="G62" s="5">
        <f t="shared" si="1"/>
        <v>84</v>
      </c>
      <c r="H62" s="8">
        <v>46</v>
      </c>
      <c r="I62" s="4">
        <f t="shared" si="2"/>
        <v>270.2</v>
      </c>
      <c r="K62" s="14">
        <v>4</v>
      </c>
      <c r="L62" s="14">
        <v>80</v>
      </c>
    </row>
    <row r="63" spans="1:12" ht="18.75" customHeight="1" x14ac:dyDescent="0.4">
      <c r="A63" s="6" t="s">
        <v>11</v>
      </c>
      <c r="B63" s="5" t="s">
        <v>89</v>
      </c>
      <c r="C63" s="12" t="s">
        <v>73</v>
      </c>
      <c r="D63" s="5">
        <v>405</v>
      </c>
      <c r="E63" s="9">
        <f t="shared" si="0"/>
        <v>153</v>
      </c>
      <c r="F63" s="9">
        <v>116</v>
      </c>
      <c r="G63" s="5">
        <f t="shared" si="1"/>
        <v>37</v>
      </c>
      <c r="H63" s="8">
        <v>25</v>
      </c>
      <c r="I63" s="4">
        <f t="shared" si="2"/>
        <v>107.1</v>
      </c>
      <c r="K63" s="14">
        <v>3</v>
      </c>
      <c r="L63" s="14">
        <v>34</v>
      </c>
    </row>
    <row r="64" spans="1:12" ht="18.75" customHeight="1" x14ac:dyDescent="0.4">
      <c r="A64" s="6" t="s">
        <v>11</v>
      </c>
      <c r="B64" s="5" t="s">
        <v>89</v>
      </c>
      <c r="C64" s="12" t="s">
        <v>74</v>
      </c>
      <c r="D64" s="5" t="s">
        <v>90</v>
      </c>
      <c r="E64" s="9">
        <f t="shared" si="0"/>
        <v>0</v>
      </c>
      <c r="F64" s="9">
        <v>0</v>
      </c>
      <c r="G64" s="5">
        <f t="shared" si="1"/>
        <v>0</v>
      </c>
      <c r="H64" s="8">
        <v>1</v>
      </c>
      <c r="I64" s="4">
        <f t="shared" si="2"/>
        <v>0</v>
      </c>
      <c r="K64" s="14">
        <v>0</v>
      </c>
      <c r="L64" s="14">
        <v>0</v>
      </c>
    </row>
    <row r="65" spans="1:12" ht="18.75" customHeight="1" x14ac:dyDescent="0.4">
      <c r="A65" s="6" t="s">
        <v>11</v>
      </c>
      <c r="B65" s="5" t="s">
        <v>89</v>
      </c>
      <c r="C65" s="12" t="s">
        <v>75</v>
      </c>
      <c r="D65" s="5">
        <v>20</v>
      </c>
      <c r="E65" s="9">
        <f t="shared" si="0"/>
        <v>9</v>
      </c>
      <c r="F65" s="9">
        <v>9</v>
      </c>
      <c r="G65" s="5">
        <f t="shared" si="1"/>
        <v>0</v>
      </c>
      <c r="H65" s="8">
        <v>24</v>
      </c>
      <c r="I65" s="4">
        <f t="shared" si="2"/>
        <v>6.3</v>
      </c>
      <c r="K65" s="14">
        <v>0</v>
      </c>
      <c r="L65" s="14">
        <v>0</v>
      </c>
    </row>
    <row r="66" spans="1:12" ht="18.75" customHeight="1" x14ac:dyDescent="0.4">
      <c r="A66" s="6" t="s">
        <v>11</v>
      </c>
      <c r="B66" s="5" t="s">
        <v>89</v>
      </c>
      <c r="C66" s="12" t="s">
        <v>76</v>
      </c>
      <c r="D66" s="5">
        <v>456</v>
      </c>
      <c r="E66" s="9">
        <f t="shared" si="0"/>
        <v>286</v>
      </c>
      <c r="F66" s="9">
        <v>2</v>
      </c>
      <c r="G66" s="5">
        <f t="shared" si="1"/>
        <v>284</v>
      </c>
      <c r="H66" s="8">
        <v>1</v>
      </c>
      <c r="I66" s="4">
        <f t="shared" si="2"/>
        <v>200.2</v>
      </c>
      <c r="K66" s="14">
        <v>8</v>
      </c>
      <c r="L66" s="14">
        <v>276</v>
      </c>
    </row>
    <row r="67" spans="1:12" ht="18.75" customHeight="1" x14ac:dyDescent="0.4">
      <c r="A67" s="6" t="s">
        <v>11</v>
      </c>
      <c r="B67" s="5" t="s">
        <v>89</v>
      </c>
      <c r="C67" s="12" t="s">
        <v>77</v>
      </c>
      <c r="D67" s="5">
        <v>1714</v>
      </c>
      <c r="E67" s="9">
        <f t="shared" ref="E67:E77" si="3">SUM(F67:G67)</f>
        <v>597</v>
      </c>
      <c r="F67" s="9">
        <v>479</v>
      </c>
      <c r="G67" s="5">
        <f t="shared" ref="G67:G78" si="4">SUM(K67:L67)</f>
        <v>118</v>
      </c>
      <c r="H67" s="8">
        <v>46</v>
      </c>
      <c r="I67" s="4">
        <f t="shared" ref="I67:I78" si="5">SUM(E67*0.7)</f>
        <v>417.9</v>
      </c>
      <c r="K67" s="14">
        <v>6</v>
      </c>
      <c r="L67" s="14">
        <v>112</v>
      </c>
    </row>
    <row r="68" spans="1:12" ht="18.75" customHeight="1" x14ac:dyDescent="0.4">
      <c r="A68" s="6" t="s">
        <v>11</v>
      </c>
      <c r="B68" s="5" t="s">
        <v>89</v>
      </c>
      <c r="C68" s="12" t="s">
        <v>78</v>
      </c>
      <c r="D68" s="5">
        <v>1787</v>
      </c>
      <c r="E68" s="9">
        <f t="shared" si="3"/>
        <v>637</v>
      </c>
      <c r="F68" s="9">
        <v>441</v>
      </c>
      <c r="G68" s="5">
        <f t="shared" si="4"/>
        <v>196</v>
      </c>
      <c r="H68" s="8">
        <v>51</v>
      </c>
      <c r="I68" s="4">
        <f t="shared" si="5"/>
        <v>445.9</v>
      </c>
      <c r="K68" s="14">
        <v>17</v>
      </c>
      <c r="L68" s="14">
        <v>179</v>
      </c>
    </row>
    <row r="69" spans="1:12" ht="18.75" customHeight="1" x14ac:dyDescent="0.4">
      <c r="A69" s="6" t="s">
        <v>11</v>
      </c>
      <c r="B69" s="5" t="s">
        <v>89</v>
      </c>
      <c r="C69" s="12" t="s">
        <v>79</v>
      </c>
      <c r="D69" s="5">
        <v>135</v>
      </c>
      <c r="E69" s="9">
        <f t="shared" si="3"/>
        <v>41</v>
      </c>
      <c r="F69" s="9">
        <v>41</v>
      </c>
      <c r="G69" s="5">
        <f t="shared" si="4"/>
        <v>0</v>
      </c>
      <c r="H69" s="8">
        <v>16</v>
      </c>
      <c r="I69" s="4">
        <f t="shared" si="5"/>
        <v>28.7</v>
      </c>
      <c r="K69" s="14">
        <v>0</v>
      </c>
      <c r="L69" s="14">
        <v>0</v>
      </c>
    </row>
    <row r="70" spans="1:12" ht="18.75" customHeight="1" x14ac:dyDescent="0.4">
      <c r="A70" s="6" t="s">
        <v>11</v>
      </c>
      <c r="B70" s="5" t="s">
        <v>89</v>
      </c>
      <c r="C70" s="12" t="s">
        <v>80</v>
      </c>
      <c r="D70" s="5">
        <v>9531</v>
      </c>
      <c r="E70" s="9">
        <f t="shared" si="3"/>
        <v>3493</v>
      </c>
      <c r="F70" s="9">
        <v>1361</v>
      </c>
      <c r="G70" s="5">
        <f t="shared" si="4"/>
        <v>2132</v>
      </c>
      <c r="H70" s="8">
        <v>334</v>
      </c>
      <c r="I70" s="4">
        <f t="shared" si="5"/>
        <v>2445.1</v>
      </c>
      <c r="K70" s="14">
        <v>107</v>
      </c>
      <c r="L70" s="14">
        <v>2025</v>
      </c>
    </row>
    <row r="71" spans="1:12" ht="18.75" customHeight="1" x14ac:dyDescent="0.4">
      <c r="A71" s="6" t="s">
        <v>11</v>
      </c>
      <c r="B71" s="5" t="s">
        <v>89</v>
      </c>
      <c r="C71" s="12" t="s">
        <v>81</v>
      </c>
      <c r="D71" s="5">
        <v>1385</v>
      </c>
      <c r="E71" s="9">
        <f t="shared" si="3"/>
        <v>525</v>
      </c>
      <c r="F71" s="9">
        <v>250</v>
      </c>
      <c r="G71" s="5">
        <f t="shared" si="4"/>
        <v>275</v>
      </c>
      <c r="H71" s="8">
        <v>18</v>
      </c>
      <c r="I71" s="4">
        <f t="shared" si="5"/>
        <v>367.5</v>
      </c>
      <c r="K71" s="14">
        <v>0</v>
      </c>
      <c r="L71" s="14">
        <v>275</v>
      </c>
    </row>
    <row r="72" spans="1:12" ht="18.75" customHeight="1" x14ac:dyDescent="0.4">
      <c r="A72" s="6" t="s">
        <v>11</v>
      </c>
      <c r="B72" s="5" t="s">
        <v>89</v>
      </c>
      <c r="C72" s="12" t="s">
        <v>82</v>
      </c>
      <c r="D72" s="5">
        <v>2548</v>
      </c>
      <c r="E72" s="9">
        <f t="shared" si="3"/>
        <v>952</v>
      </c>
      <c r="F72" s="9">
        <v>656</v>
      </c>
      <c r="G72" s="5">
        <f t="shared" si="4"/>
        <v>296</v>
      </c>
      <c r="H72" s="8">
        <v>51</v>
      </c>
      <c r="I72" s="4">
        <f t="shared" si="5"/>
        <v>666.4</v>
      </c>
      <c r="K72" s="14">
        <v>17</v>
      </c>
      <c r="L72" s="14">
        <v>279</v>
      </c>
    </row>
    <row r="73" spans="1:12" ht="18.75" customHeight="1" x14ac:dyDescent="0.4">
      <c r="A73" s="6" t="s">
        <v>11</v>
      </c>
      <c r="B73" s="5" t="s">
        <v>89</v>
      </c>
      <c r="C73" s="12" t="s">
        <v>83</v>
      </c>
      <c r="D73" s="5">
        <v>610</v>
      </c>
      <c r="E73" s="9">
        <f t="shared" si="3"/>
        <v>234</v>
      </c>
      <c r="F73" s="9">
        <v>154</v>
      </c>
      <c r="G73" s="5">
        <f t="shared" si="4"/>
        <v>80</v>
      </c>
      <c r="H73" s="8">
        <v>18</v>
      </c>
      <c r="I73" s="4">
        <f t="shared" si="5"/>
        <v>163.79999999999998</v>
      </c>
      <c r="K73" s="14">
        <v>0</v>
      </c>
      <c r="L73" s="14">
        <v>80</v>
      </c>
    </row>
    <row r="74" spans="1:12" ht="18.75" customHeight="1" x14ac:dyDescent="0.4">
      <c r="A74" s="6" t="s">
        <v>11</v>
      </c>
      <c r="B74" s="5" t="s">
        <v>89</v>
      </c>
      <c r="C74" s="12" t="s">
        <v>84</v>
      </c>
      <c r="D74" s="5">
        <v>3473</v>
      </c>
      <c r="E74" s="9">
        <f t="shared" si="3"/>
        <v>1147</v>
      </c>
      <c r="F74" s="9">
        <v>248</v>
      </c>
      <c r="G74" s="5">
        <f t="shared" si="4"/>
        <v>899</v>
      </c>
      <c r="H74" s="8">
        <v>79</v>
      </c>
      <c r="I74" s="4">
        <f t="shared" si="5"/>
        <v>802.9</v>
      </c>
      <c r="K74" s="14">
        <v>689</v>
      </c>
      <c r="L74" s="14">
        <v>210</v>
      </c>
    </row>
    <row r="75" spans="1:12" ht="18.75" customHeight="1" x14ac:dyDescent="0.4">
      <c r="A75" s="6" t="s">
        <v>11</v>
      </c>
      <c r="B75" s="5" t="s">
        <v>89</v>
      </c>
      <c r="C75" s="12" t="s">
        <v>85</v>
      </c>
      <c r="D75" s="5">
        <v>974</v>
      </c>
      <c r="E75" s="9">
        <f t="shared" si="3"/>
        <v>397</v>
      </c>
      <c r="F75" s="9">
        <v>237</v>
      </c>
      <c r="G75" s="5">
        <f t="shared" si="4"/>
        <v>160</v>
      </c>
      <c r="H75" s="8">
        <v>19</v>
      </c>
      <c r="I75" s="4">
        <f t="shared" si="5"/>
        <v>277.89999999999998</v>
      </c>
      <c r="K75" s="14">
        <v>2</v>
      </c>
      <c r="L75" s="14">
        <v>158</v>
      </c>
    </row>
    <row r="76" spans="1:12" ht="18.75" customHeight="1" x14ac:dyDescent="0.4">
      <c r="A76" s="6" t="s">
        <v>11</v>
      </c>
      <c r="B76" s="5" t="s">
        <v>89</v>
      </c>
      <c r="C76" s="12" t="s">
        <v>86</v>
      </c>
      <c r="D76" s="5">
        <v>1215</v>
      </c>
      <c r="E76" s="9">
        <f t="shared" si="3"/>
        <v>561</v>
      </c>
      <c r="F76" s="9">
        <v>203</v>
      </c>
      <c r="G76" s="5">
        <f t="shared" si="4"/>
        <v>358</v>
      </c>
      <c r="H76" s="8">
        <v>38</v>
      </c>
      <c r="I76" s="4">
        <f t="shared" si="5"/>
        <v>392.7</v>
      </c>
      <c r="K76" s="14">
        <v>0</v>
      </c>
      <c r="L76" s="14">
        <v>358</v>
      </c>
    </row>
    <row r="77" spans="1:12" ht="18.75" customHeight="1" x14ac:dyDescent="0.4">
      <c r="A77" s="6" t="s">
        <v>11</v>
      </c>
      <c r="B77" s="5" t="s">
        <v>89</v>
      </c>
      <c r="C77" s="12" t="s">
        <v>87</v>
      </c>
      <c r="D77" s="5">
        <v>917</v>
      </c>
      <c r="E77" s="9">
        <f t="shared" si="3"/>
        <v>362</v>
      </c>
      <c r="F77" s="9">
        <v>182</v>
      </c>
      <c r="G77" s="5">
        <f t="shared" si="4"/>
        <v>180</v>
      </c>
      <c r="H77" s="8">
        <v>10</v>
      </c>
      <c r="I77" s="4">
        <f t="shared" si="5"/>
        <v>253.39999999999998</v>
      </c>
      <c r="K77" s="14">
        <v>0</v>
      </c>
      <c r="L77" s="14">
        <v>180</v>
      </c>
    </row>
    <row r="78" spans="1:12" ht="18.75" customHeight="1" x14ac:dyDescent="0.4">
      <c r="A78" s="6" t="s">
        <v>11</v>
      </c>
      <c r="B78" s="5" t="s">
        <v>89</v>
      </c>
      <c r="C78" s="12" t="s">
        <v>88</v>
      </c>
      <c r="D78" s="5" t="s">
        <v>90</v>
      </c>
      <c r="E78" s="9">
        <f>SUM(F78:G78)</f>
        <v>0</v>
      </c>
      <c r="F78" s="9">
        <v>0</v>
      </c>
      <c r="G78" s="5">
        <f t="shared" si="4"/>
        <v>0</v>
      </c>
      <c r="H78" s="8" t="s">
        <v>90</v>
      </c>
      <c r="I78" s="4">
        <f t="shared" si="5"/>
        <v>0</v>
      </c>
      <c r="K78" s="14">
        <v>0</v>
      </c>
      <c r="L78" s="14">
        <v>0</v>
      </c>
    </row>
    <row r="79" spans="1:12" ht="18.75" customHeight="1" x14ac:dyDescent="0.4">
      <c r="A79" s="15" t="s">
        <v>10</v>
      </c>
      <c r="B79" s="16"/>
      <c r="C79" s="10"/>
      <c r="D79" s="7">
        <f t="shared" ref="D79:I79" si="6">SUM(D2:D78)</f>
        <v>112297</v>
      </c>
      <c r="E79" s="7">
        <f t="shared" si="6"/>
        <v>45219</v>
      </c>
      <c r="F79" s="7">
        <f t="shared" si="6"/>
        <v>18199</v>
      </c>
      <c r="G79" s="7">
        <f t="shared" si="6"/>
        <v>27020</v>
      </c>
      <c r="H79" s="7">
        <f t="shared" si="6"/>
        <v>3980</v>
      </c>
      <c r="I79" s="7">
        <f t="shared" si="6"/>
        <v>31653.300000000007</v>
      </c>
      <c r="K79" s="14">
        <f>SUM(K2:K78)</f>
        <v>7737</v>
      </c>
      <c r="L79" s="14">
        <f>SUM(L2:L78)</f>
        <v>19283</v>
      </c>
    </row>
    <row r="80" spans="1:12" ht="48" customHeight="1" x14ac:dyDescent="0.4">
      <c r="A80" s="17" t="s">
        <v>7</v>
      </c>
      <c r="B80" s="17"/>
      <c r="C80" s="17"/>
      <c r="D80" s="17"/>
      <c r="E80" s="17"/>
      <c r="F80" s="17"/>
      <c r="G80" s="17"/>
      <c r="H80" s="17"/>
      <c r="I80" s="17"/>
    </row>
  </sheetData>
  <mergeCells count="2">
    <mergeCell ref="A79:B79"/>
    <mergeCell ref="A80:I80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昭島市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2017-09-19T06:31:21Z</dcterms:modified>
</cp:coreProperties>
</file>