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国立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" i="4"/>
  <c r="L29" i="4"/>
  <c r="K29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" i="4"/>
  <c r="D29" i="4" l="1"/>
  <c r="E29" i="4"/>
  <c r="F29" i="4"/>
  <c r="G29" i="4"/>
  <c r="H29" i="4"/>
  <c r="I29" i="4"/>
</calcChain>
</file>

<file path=xl/sharedStrings.xml><?xml version="1.0" encoding="utf-8"?>
<sst xmlns="http://schemas.openxmlformats.org/spreadsheetml/2006/main" count="94" uniqueCount="42">
  <si>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</si>
  <si>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</si>
  <si>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</si>
  <si>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</si>
  <si>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</si>
  <si>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</si>
  <si>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</si>
  <si>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</si>
  <si>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</si>
  <si>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</si>
  <si>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</si>
  <si>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</si>
  <si>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東１丁目</t>
  </si>
  <si>
    <t>東２丁目</t>
  </si>
  <si>
    <t>東３丁目</t>
  </si>
  <si>
    <t>東４丁目</t>
  </si>
  <si>
    <t>中１丁目</t>
  </si>
  <si>
    <t>中２丁目</t>
  </si>
  <si>
    <t>中３丁目</t>
  </si>
  <si>
    <t>西１丁目</t>
  </si>
  <si>
    <t>西２丁目</t>
  </si>
  <si>
    <t>西３丁目</t>
  </si>
  <si>
    <t>富士見台１丁目</t>
  </si>
  <si>
    <t>富士見台２丁目</t>
  </si>
  <si>
    <t>富士見台３丁目</t>
  </si>
  <si>
    <t>富士見台４丁目</t>
  </si>
  <si>
    <t>北１丁目</t>
  </si>
  <si>
    <t>北２丁目</t>
  </si>
  <si>
    <t>北３丁目</t>
  </si>
  <si>
    <t>谷保</t>
  </si>
  <si>
    <t>青柳</t>
  </si>
  <si>
    <t>青柳１丁目</t>
  </si>
  <si>
    <t>青柳３丁目</t>
  </si>
  <si>
    <t>石田</t>
  </si>
  <si>
    <t>泉１丁目</t>
  </si>
  <si>
    <t>泉２丁目</t>
  </si>
  <si>
    <t>泉３丁目</t>
  </si>
  <si>
    <t>泉４丁目</t>
  </si>
  <si>
    <t>矢川</t>
  </si>
  <si>
    <t>国立市</t>
    <rPh sb="0" eb="2">
      <t>コクリツ</t>
    </rPh>
    <rPh sb="2" eb="3">
      <t>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</si>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</sst>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40</v>
      </c>
      <c r="L1" s="16" t="s">
        <v>41</v>
      </c>
    </row>
    <row r="2" spans="1:12" ht="18.75" customHeight="1" x14ac:dyDescent="0.4">
      <c r="A2" s="6" t="s">
        <v>11</v>
      </c>
      <c r="B2" s="5" t="s">
        <v>39</v>
      </c>
      <c r="C2" s="12" t="s">
        <v>12</v>
      </c>
      <c r="D2" s="5">
        <v>2898</v>
      </c>
      <c r="E2" s="9">
        <f t="shared" ref="E2:E27" si="0">SUM(F2:G2)</f>
        <v>1483</v>
      </c>
      <c r="F2" s="9">
        <v>303</v>
      </c>
      <c r="G2" s="5">
        <f>SUM(K2:L2)</f>
        <v>1180</v>
      </c>
      <c r="H2" s="8">
        <v>372</v>
      </c>
      <c r="I2" s="4">
        <f>SUM(E2*0.7)</f>
        <v>1038.0999999999999</v>
      </c>
      <c r="K2" s="17">
        <v>567</v>
      </c>
      <c r="L2" s="17">
        <v>613</v>
      </c>
    </row>
    <row r="3" spans="1:12" ht="18.75" customHeight="1" x14ac:dyDescent="0.4">
      <c r="A3" s="6" t="s">
        <v>11</v>
      </c>
      <c r="B3" s="5" t="s">
        <v>39</v>
      </c>
      <c r="C3" s="12" t="s">
        <v>13</v>
      </c>
      <c r="D3" s="5">
        <v>2998</v>
      </c>
      <c r="E3" s="9">
        <f t="shared" si="0"/>
        <v>1157</v>
      </c>
      <c r="F3" s="9">
        <v>560</v>
      </c>
      <c r="G3" s="5">
        <f t="shared" ref="G3:G28" si="1">SUM(K3:L3)</f>
        <v>597</v>
      </c>
      <c r="H3" s="8">
        <v>104</v>
      </c>
      <c r="I3" s="4">
        <f t="shared" ref="I3:I28" si="2">SUM(E3*0.7)</f>
        <v>809.9</v>
      </c>
      <c r="K3" s="17">
        <v>61</v>
      </c>
      <c r="L3" s="17">
        <v>536</v>
      </c>
    </row>
    <row r="4" spans="1:12" ht="18.75" customHeight="1" x14ac:dyDescent="0.4">
      <c r="A4" s="6" t="s">
        <v>11</v>
      </c>
      <c r="B4" s="5" t="s">
        <v>39</v>
      </c>
      <c r="C4" s="12" t="s">
        <v>14</v>
      </c>
      <c r="D4" s="5">
        <v>2961</v>
      </c>
      <c r="E4" s="9">
        <f t="shared" si="0"/>
        <v>1238</v>
      </c>
      <c r="F4" s="9">
        <v>679</v>
      </c>
      <c r="G4" s="5">
        <f t="shared" si="1"/>
        <v>559</v>
      </c>
      <c r="H4" s="8">
        <v>76</v>
      </c>
      <c r="I4" s="4">
        <f t="shared" si="2"/>
        <v>866.59999999999991</v>
      </c>
      <c r="K4" s="17">
        <v>71</v>
      </c>
      <c r="L4" s="17">
        <v>488</v>
      </c>
    </row>
    <row r="5" spans="1:12" ht="18.75" customHeight="1" x14ac:dyDescent="0.4">
      <c r="A5" s="6" t="s">
        <v>11</v>
      </c>
      <c r="B5" s="5" t="s">
        <v>39</v>
      </c>
      <c r="C5" s="12" t="s">
        <v>15</v>
      </c>
      <c r="D5" s="5">
        <v>3001</v>
      </c>
      <c r="E5" s="9">
        <f t="shared" si="0"/>
        <v>1239</v>
      </c>
      <c r="F5" s="9">
        <v>664</v>
      </c>
      <c r="G5" s="5">
        <f t="shared" si="1"/>
        <v>575</v>
      </c>
      <c r="H5" s="8">
        <v>68</v>
      </c>
      <c r="I5" s="4">
        <f t="shared" si="2"/>
        <v>867.3</v>
      </c>
      <c r="K5" s="17">
        <v>118</v>
      </c>
      <c r="L5" s="17">
        <v>457</v>
      </c>
    </row>
    <row r="6" spans="1:12" ht="18.75" customHeight="1" x14ac:dyDescent="0.4">
      <c r="A6" s="6" t="s">
        <v>11</v>
      </c>
      <c r="B6" s="5" t="s">
        <v>39</v>
      </c>
      <c r="C6" s="12" t="s">
        <v>16</v>
      </c>
      <c r="D6" s="5">
        <v>4086</v>
      </c>
      <c r="E6" s="9">
        <f t="shared" si="0"/>
        <v>1888</v>
      </c>
      <c r="F6" s="9">
        <v>619</v>
      </c>
      <c r="G6" s="5">
        <f t="shared" si="1"/>
        <v>1269</v>
      </c>
      <c r="H6" s="8">
        <v>428</v>
      </c>
      <c r="I6" s="4">
        <f t="shared" si="2"/>
        <v>1321.6</v>
      </c>
      <c r="K6" s="17">
        <v>344</v>
      </c>
      <c r="L6" s="17">
        <v>925</v>
      </c>
    </row>
    <row r="7" spans="1:12" ht="18.75" customHeight="1" x14ac:dyDescent="0.4">
      <c r="A7" s="6" t="s">
        <v>11</v>
      </c>
      <c r="B7" s="5" t="s">
        <v>39</v>
      </c>
      <c r="C7" s="12" t="s">
        <v>17</v>
      </c>
      <c r="D7" s="5">
        <v>2614</v>
      </c>
      <c r="E7" s="9">
        <f t="shared" si="0"/>
        <v>1145</v>
      </c>
      <c r="F7" s="9">
        <v>551</v>
      </c>
      <c r="G7" s="5">
        <f t="shared" si="1"/>
        <v>594</v>
      </c>
      <c r="H7" s="8">
        <v>99</v>
      </c>
      <c r="I7" s="4">
        <f t="shared" si="2"/>
        <v>801.5</v>
      </c>
      <c r="K7" s="17">
        <v>76</v>
      </c>
      <c r="L7" s="17">
        <v>518</v>
      </c>
    </row>
    <row r="8" spans="1:12" ht="18.75" customHeight="1" x14ac:dyDescent="0.4">
      <c r="A8" s="6" t="s">
        <v>11</v>
      </c>
      <c r="B8" s="5" t="s">
        <v>39</v>
      </c>
      <c r="C8" s="12" t="s">
        <v>18</v>
      </c>
      <c r="D8" s="5">
        <v>2277</v>
      </c>
      <c r="E8" s="9">
        <f t="shared" si="0"/>
        <v>872</v>
      </c>
      <c r="F8" s="9">
        <v>291</v>
      </c>
      <c r="G8" s="5">
        <f t="shared" si="1"/>
        <v>581</v>
      </c>
      <c r="H8" s="8">
        <v>26</v>
      </c>
      <c r="I8" s="4">
        <f t="shared" si="2"/>
        <v>610.4</v>
      </c>
      <c r="K8" s="17">
        <v>348</v>
      </c>
      <c r="L8" s="17">
        <v>233</v>
      </c>
    </row>
    <row r="9" spans="1:12" ht="18.75" customHeight="1" x14ac:dyDescent="0.4">
      <c r="A9" s="6" t="s">
        <v>11</v>
      </c>
      <c r="B9" s="5" t="s">
        <v>39</v>
      </c>
      <c r="C9" s="12" t="s">
        <v>19</v>
      </c>
      <c r="D9" s="5">
        <v>3738</v>
      </c>
      <c r="E9" s="9">
        <f t="shared" si="0"/>
        <v>1673</v>
      </c>
      <c r="F9" s="9">
        <v>610</v>
      </c>
      <c r="G9" s="5">
        <f t="shared" si="1"/>
        <v>1063</v>
      </c>
      <c r="H9" s="8">
        <v>84</v>
      </c>
      <c r="I9" s="4">
        <f t="shared" si="2"/>
        <v>1171.0999999999999</v>
      </c>
      <c r="K9" s="17">
        <v>203</v>
      </c>
      <c r="L9" s="17">
        <v>860</v>
      </c>
    </row>
    <row r="10" spans="1:12" ht="18.75" customHeight="1" x14ac:dyDescent="0.4">
      <c r="A10" s="6" t="s">
        <v>11</v>
      </c>
      <c r="B10" s="5" t="s">
        <v>39</v>
      </c>
      <c r="C10" s="12" t="s">
        <v>20</v>
      </c>
      <c r="D10" s="5">
        <v>4740</v>
      </c>
      <c r="E10" s="9">
        <f t="shared" si="0"/>
        <v>2274</v>
      </c>
      <c r="F10" s="9">
        <v>858</v>
      </c>
      <c r="G10" s="5">
        <f t="shared" si="1"/>
        <v>1416</v>
      </c>
      <c r="H10" s="8">
        <v>161</v>
      </c>
      <c r="I10" s="4">
        <f t="shared" si="2"/>
        <v>1591.8</v>
      </c>
      <c r="K10" s="17">
        <v>200</v>
      </c>
      <c r="L10" s="17">
        <v>1216</v>
      </c>
    </row>
    <row r="11" spans="1:12" ht="18.75" customHeight="1" x14ac:dyDescent="0.4">
      <c r="A11" s="6" t="s">
        <v>11</v>
      </c>
      <c r="B11" s="5" t="s">
        <v>39</v>
      </c>
      <c r="C11" s="12" t="s">
        <v>21</v>
      </c>
      <c r="D11" s="5">
        <v>1306</v>
      </c>
      <c r="E11" s="9">
        <f t="shared" si="0"/>
        <v>568</v>
      </c>
      <c r="F11" s="9">
        <v>308</v>
      </c>
      <c r="G11" s="5">
        <f t="shared" si="1"/>
        <v>260</v>
      </c>
      <c r="H11" s="8">
        <v>19</v>
      </c>
      <c r="I11" s="4">
        <f t="shared" si="2"/>
        <v>397.59999999999997</v>
      </c>
      <c r="K11" s="17">
        <v>3</v>
      </c>
      <c r="L11" s="17">
        <v>257</v>
      </c>
    </row>
    <row r="12" spans="1:12" ht="18.75" customHeight="1" x14ac:dyDescent="0.4">
      <c r="A12" s="6" t="s">
        <v>11</v>
      </c>
      <c r="B12" s="5" t="s">
        <v>39</v>
      </c>
      <c r="C12" s="12" t="s">
        <v>22</v>
      </c>
      <c r="D12" s="5">
        <v>5355</v>
      </c>
      <c r="E12" s="9">
        <f t="shared" si="0"/>
        <v>2463</v>
      </c>
      <c r="F12" s="9">
        <v>399</v>
      </c>
      <c r="G12" s="5">
        <f t="shared" si="1"/>
        <v>2064</v>
      </c>
      <c r="H12" s="8">
        <v>210</v>
      </c>
      <c r="I12" s="4">
        <f t="shared" si="2"/>
        <v>1724.1</v>
      </c>
      <c r="K12" s="17">
        <v>545</v>
      </c>
      <c r="L12" s="17">
        <v>1519</v>
      </c>
    </row>
    <row r="13" spans="1:12" ht="18.75" customHeight="1" x14ac:dyDescent="0.4">
      <c r="A13" s="6" t="s">
        <v>11</v>
      </c>
      <c r="B13" s="5" t="s">
        <v>39</v>
      </c>
      <c r="C13" s="12" t="s">
        <v>23</v>
      </c>
      <c r="D13" s="5">
        <v>4232</v>
      </c>
      <c r="E13" s="9">
        <f t="shared" si="0"/>
        <v>1794</v>
      </c>
      <c r="F13" s="9">
        <v>304</v>
      </c>
      <c r="G13" s="5">
        <f t="shared" si="1"/>
        <v>1490</v>
      </c>
      <c r="H13" s="8">
        <v>164</v>
      </c>
      <c r="I13" s="4">
        <f t="shared" si="2"/>
        <v>1255.8</v>
      </c>
      <c r="K13" s="17">
        <v>415</v>
      </c>
      <c r="L13" s="17">
        <v>1075</v>
      </c>
    </row>
    <row r="14" spans="1:12" ht="18.75" customHeight="1" x14ac:dyDescent="0.4">
      <c r="A14" s="6" t="s">
        <v>11</v>
      </c>
      <c r="B14" s="5" t="s">
        <v>39</v>
      </c>
      <c r="C14" s="12" t="s">
        <v>24</v>
      </c>
      <c r="D14" s="5">
        <v>3828</v>
      </c>
      <c r="E14" s="9">
        <f t="shared" si="0"/>
        <v>1659</v>
      </c>
      <c r="F14" s="9">
        <v>262</v>
      </c>
      <c r="G14" s="5">
        <f t="shared" si="1"/>
        <v>1397</v>
      </c>
      <c r="H14" s="8">
        <v>147</v>
      </c>
      <c r="I14" s="4">
        <f t="shared" si="2"/>
        <v>1161.3</v>
      </c>
      <c r="K14" s="17">
        <v>377</v>
      </c>
      <c r="L14" s="17">
        <v>1020</v>
      </c>
    </row>
    <row r="15" spans="1:12" ht="18.75" customHeight="1" x14ac:dyDescent="0.4">
      <c r="A15" s="6" t="s">
        <v>11</v>
      </c>
      <c r="B15" s="5" t="s">
        <v>39</v>
      </c>
      <c r="C15" s="12" t="s">
        <v>25</v>
      </c>
      <c r="D15" s="5">
        <v>4681</v>
      </c>
      <c r="E15" s="9">
        <f t="shared" si="0"/>
        <v>1889</v>
      </c>
      <c r="F15" s="9">
        <v>250</v>
      </c>
      <c r="G15" s="5">
        <f t="shared" si="1"/>
        <v>1639</v>
      </c>
      <c r="H15" s="8">
        <v>103</v>
      </c>
      <c r="I15" s="4">
        <f t="shared" si="2"/>
        <v>1322.3</v>
      </c>
      <c r="K15" s="17">
        <v>698</v>
      </c>
      <c r="L15" s="17">
        <v>941</v>
      </c>
    </row>
    <row r="16" spans="1:12" ht="18.75" customHeight="1" x14ac:dyDescent="0.4">
      <c r="A16" s="6" t="s">
        <v>11</v>
      </c>
      <c r="B16" s="5" t="s">
        <v>39</v>
      </c>
      <c r="C16" s="12" t="s">
        <v>26</v>
      </c>
      <c r="D16" s="5">
        <v>2162</v>
      </c>
      <c r="E16" s="9">
        <f t="shared" si="0"/>
        <v>953</v>
      </c>
      <c r="F16" s="9">
        <v>135</v>
      </c>
      <c r="G16" s="5">
        <f t="shared" si="1"/>
        <v>818</v>
      </c>
      <c r="H16" s="8">
        <v>95</v>
      </c>
      <c r="I16" s="4">
        <f t="shared" si="2"/>
        <v>667.09999999999991</v>
      </c>
      <c r="K16" s="17">
        <v>511</v>
      </c>
      <c r="L16" s="17">
        <v>307</v>
      </c>
    </row>
    <row r="17" spans="1:12" ht="18.75" customHeight="1" x14ac:dyDescent="0.4">
      <c r="A17" s="6" t="s">
        <v>11</v>
      </c>
      <c r="B17" s="5" t="s">
        <v>39</v>
      </c>
      <c r="C17" s="12" t="s">
        <v>27</v>
      </c>
      <c r="D17" s="5">
        <v>2216</v>
      </c>
      <c r="E17" s="9">
        <f t="shared" si="0"/>
        <v>1003</v>
      </c>
      <c r="F17" s="9">
        <v>445</v>
      </c>
      <c r="G17" s="5">
        <f t="shared" si="1"/>
        <v>558</v>
      </c>
      <c r="H17" s="8">
        <v>58</v>
      </c>
      <c r="I17" s="4">
        <f t="shared" si="2"/>
        <v>702.09999999999991</v>
      </c>
      <c r="K17" s="17">
        <v>98</v>
      </c>
      <c r="L17" s="17">
        <v>460</v>
      </c>
    </row>
    <row r="18" spans="1:12" ht="18.75" customHeight="1" x14ac:dyDescent="0.4">
      <c r="A18" s="6" t="s">
        <v>11</v>
      </c>
      <c r="B18" s="5" t="s">
        <v>39</v>
      </c>
      <c r="C18" s="12" t="s">
        <v>28</v>
      </c>
      <c r="D18" s="5">
        <v>4168</v>
      </c>
      <c r="E18" s="9">
        <f t="shared" si="0"/>
        <v>1687</v>
      </c>
      <c r="F18" s="9">
        <v>251</v>
      </c>
      <c r="G18" s="5">
        <f t="shared" si="1"/>
        <v>1436</v>
      </c>
      <c r="H18" s="8">
        <v>87</v>
      </c>
      <c r="I18" s="4">
        <f t="shared" si="2"/>
        <v>1180.8999999999999</v>
      </c>
      <c r="K18" s="17">
        <v>129</v>
      </c>
      <c r="L18" s="17">
        <v>1307</v>
      </c>
    </row>
    <row r="19" spans="1:12" ht="18.75" customHeight="1" x14ac:dyDescent="0.4">
      <c r="A19" s="6" t="s">
        <v>11</v>
      </c>
      <c r="B19" s="5" t="s">
        <v>39</v>
      </c>
      <c r="C19" s="12" t="s">
        <v>29</v>
      </c>
      <c r="D19" s="5">
        <v>11166</v>
      </c>
      <c r="E19" s="9">
        <f t="shared" si="0"/>
        <v>4333</v>
      </c>
      <c r="F19" s="9">
        <v>2440</v>
      </c>
      <c r="G19" s="5">
        <f t="shared" si="1"/>
        <v>1893</v>
      </c>
      <c r="H19" s="8">
        <v>342</v>
      </c>
      <c r="I19" s="4">
        <f t="shared" si="2"/>
        <v>3033.1</v>
      </c>
      <c r="K19" s="17">
        <v>217</v>
      </c>
      <c r="L19" s="17">
        <v>1676</v>
      </c>
    </row>
    <row r="20" spans="1:12" ht="18.75" customHeight="1" x14ac:dyDescent="0.4">
      <c r="A20" s="6" t="s">
        <v>11</v>
      </c>
      <c r="B20" s="5" t="s">
        <v>39</v>
      </c>
      <c r="C20" s="12" t="s">
        <v>30</v>
      </c>
      <c r="D20" s="5">
        <v>1664</v>
      </c>
      <c r="E20" s="9">
        <f t="shared" si="0"/>
        <v>774</v>
      </c>
      <c r="F20" s="9">
        <v>254</v>
      </c>
      <c r="G20" s="5">
        <f t="shared" si="1"/>
        <v>520</v>
      </c>
      <c r="H20" s="8">
        <v>22</v>
      </c>
      <c r="I20" s="4">
        <f t="shared" si="2"/>
        <v>541.79999999999995</v>
      </c>
      <c r="K20" s="17">
        <v>121</v>
      </c>
      <c r="L20" s="17">
        <v>399</v>
      </c>
    </row>
    <row r="21" spans="1:12" ht="18.75" customHeight="1" x14ac:dyDescent="0.4">
      <c r="A21" s="6" t="s">
        <v>11</v>
      </c>
      <c r="B21" s="5" t="s">
        <v>39</v>
      </c>
      <c r="C21" s="12" t="s">
        <v>31</v>
      </c>
      <c r="D21" s="5">
        <v>1928</v>
      </c>
      <c r="E21" s="9">
        <f t="shared" si="0"/>
        <v>712</v>
      </c>
      <c r="F21" s="9">
        <v>259</v>
      </c>
      <c r="G21" s="5">
        <f t="shared" si="1"/>
        <v>453</v>
      </c>
      <c r="H21" s="8">
        <v>37</v>
      </c>
      <c r="I21" s="4">
        <f t="shared" si="2"/>
        <v>498.4</v>
      </c>
      <c r="K21" s="17">
        <v>209</v>
      </c>
      <c r="L21" s="17">
        <v>244</v>
      </c>
    </row>
    <row r="22" spans="1:12" ht="18.75" customHeight="1" x14ac:dyDescent="0.4">
      <c r="A22" s="6" t="s">
        <v>11</v>
      </c>
      <c r="B22" s="5" t="s">
        <v>39</v>
      </c>
      <c r="C22" s="12" t="s">
        <v>32</v>
      </c>
      <c r="D22" s="5">
        <v>742</v>
      </c>
      <c r="E22" s="9">
        <f t="shared" si="0"/>
        <v>245</v>
      </c>
      <c r="F22" s="9">
        <v>93</v>
      </c>
      <c r="G22" s="5">
        <f t="shared" si="1"/>
        <v>152</v>
      </c>
      <c r="H22" s="8">
        <v>11</v>
      </c>
      <c r="I22" s="4">
        <f t="shared" si="2"/>
        <v>171.5</v>
      </c>
      <c r="K22" s="17">
        <v>48</v>
      </c>
      <c r="L22" s="17">
        <v>104</v>
      </c>
    </row>
    <row r="23" spans="1:12" ht="18.75" customHeight="1" x14ac:dyDescent="0.4">
      <c r="A23" s="6" t="s">
        <v>11</v>
      </c>
      <c r="B23" s="5" t="s">
        <v>39</v>
      </c>
      <c r="C23" s="12" t="s">
        <v>33</v>
      </c>
      <c r="D23" s="5">
        <v>158</v>
      </c>
      <c r="E23" s="9">
        <f t="shared" si="0"/>
        <v>73</v>
      </c>
      <c r="F23" s="9">
        <v>23</v>
      </c>
      <c r="G23" s="5">
        <f t="shared" si="1"/>
        <v>50</v>
      </c>
      <c r="H23" s="8">
        <v>9</v>
      </c>
      <c r="I23" s="4">
        <f t="shared" si="2"/>
        <v>51.099999999999994</v>
      </c>
      <c r="K23" s="17">
        <v>1</v>
      </c>
      <c r="L23" s="17">
        <v>49</v>
      </c>
    </row>
    <row r="24" spans="1:12" ht="18.75" customHeight="1" x14ac:dyDescent="0.4">
      <c r="A24" s="6" t="s">
        <v>11</v>
      </c>
      <c r="B24" s="5" t="s">
        <v>39</v>
      </c>
      <c r="C24" s="12" t="s">
        <v>34</v>
      </c>
      <c r="D24" s="5">
        <v>145</v>
      </c>
      <c r="E24" s="9">
        <f t="shared" si="0"/>
        <v>56</v>
      </c>
      <c r="F24" s="9">
        <v>31</v>
      </c>
      <c r="G24" s="5">
        <f t="shared" si="1"/>
        <v>25</v>
      </c>
      <c r="H24" s="8">
        <v>39</v>
      </c>
      <c r="I24" s="4">
        <f t="shared" si="2"/>
        <v>39.199999999999996</v>
      </c>
      <c r="K24" s="17">
        <v>3</v>
      </c>
      <c r="L24" s="17">
        <v>22</v>
      </c>
    </row>
    <row r="25" spans="1:12" ht="18.75" customHeight="1" x14ac:dyDescent="0.4">
      <c r="A25" s="6" t="s">
        <v>11</v>
      </c>
      <c r="B25" s="5" t="s">
        <v>39</v>
      </c>
      <c r="C25" s="12" t="s">
        <v>35</v>
      </c>
      <c r="D25" s="5">
        <v>1302</v>
      </c>
      <c r="E25" s="9">
        <f t="shared" si="0"/>
        <v>428</v>
      </c>
      <c r="F25" s="9">
        <v>66</v>
      </c>
      <c r="G25" s="5">
        <f t="shared" si="1"/>
        <v>362</v>
      </c>
      <c r="H25" s="8">
        <v>18</v>
      </c>
      <c r="I25" s="4">
        <f t="shared" si="2"/>
        <v>299.59999999999997</v>
      </c>
      <c r="K25" s="17">
        <v>2</v>
      </c>
      <c r="L25" s="17">
        <v>360</v>
      </c>
    </row>
    <row r="26" spans="1:12" ht="18.75" customHeight="1" x14ac:dyDescent="0.4">
      <c r="A26" s="6" t="s">
        <v>11</v>
      </c>
      <c r="B26" s="5" t="s">
        <v>39</v>
      </c>
      <c r="C26" s="12" t="s">
        <v>36</v>
      </c>
      <c r="D26" s="5">
        <v>586</v>
      </c>
      <c r="E26" s="9">
        <f t="shared" si="0"/>
        <v>164</v>
      </c>
      <c r="F26" s="9">
        <v>148</v>
      </c>
      <c r="G26" s="5">
        <f t="shared" si="1"/>
        <v>16</v>
      </c>
      <c r="H26" s="8">
        <v>9</v>
      </c>
      <c r="I26" s="4">
        <f t="shared" si="2"/>
        <v>114.8</v>
      </c>
      <c r="K26" s="17">
        <v>0</v>
      </c>
      <c r="L26" s="17">
        <v>16</v>
      </c>
    </row>
    <row r="27" spans="1:12" ht="18.75" customHeight="1" x14ac:dyDescent="0.4">
      <c r="A27" s="6" t="s">
        <v>11</v>
      </c>
      <c r="B27" s="5" t="s">
        <v>39</v>
      </c>
      <c r="C27" s="12" t="s">
        <v>37</v>
      </c>
      <c r="D27" s="5">
        <v>204</v>
      </c>
      <c r="E27" s="9">
        <f t="shared" si="0"/>
        <v>56</v>
      </c>
      <c r="F27" s="9">
        <v>55</v>
      </c>
      <c r="G27" s="5">
        <f t="shared" si="1"/>
        <v>1</v>
      </c>
      <c r="H27" s="8">
        <v>22</v>
      </c>
      <c r="I27" s="4">
        <f t="shared" si="2"/>
        <v>39.199999999999996</v>
      </c>
      <c r="K27" s="17">
        <v>0</v>
      </c>
      <c r="L27" s="17">
        <v>1</v>
      </c>
    </row>
    <row r="28" spans="1:12" ht="18.75" customHeight="1" x14ac:dyDescent="0.4">
      <c r="A28" s="6" t="s">
        <v>11</v>
      </c>
      <c r="B28" s="5" t="s">
        <v>39</v>
      </c>
      <c r="C28" s="12" t="s">
        <v>38</v>
      </c>
      <c r="D28" s="5">
        <v>354</v>
      </c>
      <c r="E28" s="9">
        <f>SUM(F28:G28)</f>
        <v>135</v>
      </c>
      <c r="F28" s="9">
        <v>66</v>
      </c>
      <c r="G28" s="5">
        <f t="shared" si="1"/>
        <v>69</v>
      </c>
      <c r="H28" s="8">
        <v>10</v>
      </c>
      <c r="I28" s="4">
        <f t="shared" si="2"/>
        <v>94.5</v>
      </c>
      <c r="K28" s="17">
        <v>24</v>
      </c>
      <c r="L28" s="17">
        <v>45</v>
      </c>
    </row>
    <row r="29" spans="1:12" ht="18.75" customHeight="1" x14ac:dyDescent="0.4">
      <c r="A29" s="13" t="s">
        <v>10</v>
      </c>
      <c r="B29" s="14"/>
      <c r="C29" s="10"/>
      <c r="D29" s="7">
        <f t="shared" ref="D29:I29" si="3">SUM(D2:D28)</f>
        <v>75510</v>
      </c>
      <c r="E29" s="7">
        <f t="shared" si="3"/>
        <v>31961</v>
      </c>
      <c r="F29" s="7">
        <f t="shared" si="3"/>
        <v>10924</v>
      </c>
      <c r="G29" s="7">
        <f t="shared" si="3"/>
        <v>21037</v>
      </c>
      <c r="H29" s="7">
        <f t="shared" si="3"/>
        <v>2820</v>
      </c>
      <c r="I29" s="7">
        <f t="shared" si="3"/>
        <v>22372.699999999997</v>
      </c>
      <c r="K29" s="17">
        <f>SUM(K2:K28)</f>
        <v>5389</v>
      </c>
      <c r="L29" s="17">
        <f>SUM(L2:L28)</f>
        <v>15648</v>
      </c>
    </row>
    <row r="30" spans="1:12" ht="48" customHeight="1" x14ac:dyDescent="0.4">
      <c r="A30" s="15" t="s">
        <v>7</v>
      </c>
      <c r="B30" s="15"/>
      <c r="C30" s="15"/>
      <c r="D30" s="15"/>
      <c r="E30" s="15"/>
      <c r="F30" s="15"/>
      <c r="G30" s="15"/>
      <c r="H30" s="15"/>
      <c r="I30" s="15"/>
    </row>
  </sheetData>
  <mergeCells count="2">
    <mergeCell ref="A29:B29"/>
    <mergeCell ref="A30:I3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国立市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2017-09-23T04:46:38Z</dcterms:modified>
</cp:coreProperties>
</file>