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国分寺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2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L72" i="4"/>
  <c r="K72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2" i="4"/>
  <c r="D72" i="4" l="1"/>
  <c r="E72" i="4"/>
  <c r="F72" i="4"/>
  <c r="G72" i="4"/>
  <c r="H72" i="4"/>
  <c r="I72" i="4"/>
</calcChain>
</file>

<file path=xl/sharedStrings.xml><?xml version="1.0" encoding="utf-8"?>
<sst xmlns="http://schemas.openxmlformats.org/spreadsheetml/2006/main" count="225" uniqueCount="86">
  <si>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</si>
  <si>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</si>
  <si>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</si>
  <si>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</si>
  <si>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</si>
  <si>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</si>
  <si>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</si>
  <si>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</si>
  <si>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</si>
  <si>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</si>
  <si>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</si>
  <si>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</si>
  <si>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東元町１丁目</t>
  </si>
  <si>
    <t>東元町２丁目</t>
  </si>
  <si>
    <t>東元町３丁目</t>
  </si>
  <si>
    <t>東元町４丁目</t>
  </si>
  <si>
    <t>西元町１丁目</t>
  </si>
  <si>
    <t>西元町２丁目</t>
  </si>
  <si>
    <t>西元町３丁目</t>
  </si>
  <si>
    <t>西元町４丁目</t>
  </si>
  <si>
    <t>南町１丁目</t>
  </si>
  <si>
    <t>南町２丁目</t>
  </si>
  <si>
    <t>南町３丁目</t>
  </si>
  <si>
    <t>泉町１丁目</t>
  </si>
  <si>
    <t>泉町２丁目</t>
  </si>
  <si>
    <t>泉町３丁目</t>
  </si>
  <si>
    <t>本町１丁目</t>
  </si>
  <si>
    <t>本町２丁目</t>
  </si>
  <si>
    <t>本町３丁目</t>
  </si>
  <si>
    <t>本町４丁目</t>
  </si>
  <si>
    <t>本多１丁目</t>
  </si>
  <si>
    <t>本多２丁目</t>
  </si>
  <si>
    <t>本多３丁目</t>
  </si>
  <si>
    <t>本多４丁目</t>
  </si>
  <si>
    <t>本多５丁目</t>
  </si>
  <si>
    <t>東恋ケ窪１丁目</t>
  </si>
  <si>
    <t>東恋ケ窪２丁目</t>
  </si>
  <si>
    <t>東恋ケ窪３丁目</t>
  </si>
  <si>
    <t>東恋ケ窪４丁目</t>
  </si>
  <si>
    <t>東恋ケ窪５丁目</t>
  </si>
  <si>
    <t>東恋ケ窪６丁目</t>
  </si>
  <si>
    <t>西恋ケ窪１丁目</t>
  </si>
  <si>
    <t>西恋ケ窪２丁目</t>
  </si>
  <si>
    <t>西恋ケ窪３丁目</t>
  </si>
  <si>
    <t>西恋ケ窪４丁目</t>
  </si>
  <si>
    <t>東戸倉１丁目</t>
  </si>
  <si>
    <t>東戸倉２丁目</t>
  </si>
  <si>
    <t>戸倉１丁目</t>
  </si>
  <si>
    <t>戸倉２丁目</t>
  </si>
  <si>
    <t>戸倉３丁目</t>
  </si>
  <si>
    <t>戸倉４丁目</t>
  </si>
  <si>
    <t>日吉町１丁目</t>
  </si>
  <si>
    <t>日吉町２丁目</t>
  </si>
  <si>
    <t>日吉町３丁目</t>
  </si>
  <si>
    <t>日吉町４丁目</t>
  </si>
  <si>
    <t>内藤１丁目</t>
  </si>
  <si>
    <t>内藤２丁目</t>
  </si>
  <si>
    <t>富士本１丁目</t>
  </si>
  <si>
    <t>富士本２丁目</t>
  </si>
  <si>
    <t>富士本３丁目</t>
  </si>
  <si>
    <t>新町１丁目</t>
  </si>
  <si>
    <t>新町２丁目</t>
  </si>
  <si>
    <t>新町３丁目</t>
  </si>
  <si>
    <t>並木町１丁目</t>
  </si>
  <si>
    <t>並木町２丁目</t>
  </si>
  <si>
    <t>並木町３丁目</t>
  </si>
  <si>
    <t>北町１丁目</t>
  </si>
  <si>
    <t>北町２丁目</t>
  </si>
  <si>
    <t>北町３丁目</t>
  </si>
  <si>
    <t>北町４丁目</t>
  </si>
  <si>
    <t>北町５丁目</t>
  </si>
  <si>
    <t>光町１丁目</t>
  </si>
  <si>
    <t>光町２丁目</t>
  </si>
  <si>
    <t>光町３丁目</t>
  </si>
  <si>
    <t>高木町１丁目</t>
  </si>
  <si>
    <t>高木町２丁目</t>
  </si>
  <si>
    <t>高木町３丁目</t>
  </si>
  <si>
    <t>西町１丁目</t>
  </si>
  <si>
    <t>西町２丁目</t>
  </si>
  <si>
    <t>西町３丁目</t>
  </si>
  <si>
    <t>西町４丁目</t>
  </si>
  <si>
    <t>西町５丁目</t>
  </si>
  <si>
    <t>国分寺市</t>
    <rPh sb="0" eb="3">
      <t>コクブンジ</t>
    </rPh>
    <rPh sb="3" eb="4">
      <t>シ</t>
    </rPh>
    <phoneticPr fontId="2"/>
  </si>
  <si>
    <t>-</t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</si>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</sst>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3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6" t="s">
        <v>84</v>
      </c>
      <c r="L1" s="16" t="s">
        <v>85</v>
      </c>
    </row>
    <row r="2" spans="1:12" ht="18.75" customHeight="1" x14ac:dyDescent="0.4">
      <c r="A2" s="6" t="s">
        <v>11</v>
      </c>
      <c r="B2" s="5" t="s">
        <v>82</v>
      </c>
      <c r="C2" s="12" t="s">
        <v>12</v>
      </c>
      <c r="D2" s="5">
        <v>3949</v>
      </c>
      <c r="E2" s="9">
        <f>SUM(F2:G2)</f>
        <v>1953</v>
      </c>
      <c r="F2" s="9">
        <v>939</v>
      </c>
      <c r="G2" s="5">
        <f t="shared" ref="G2:G65" si="0">SUM(K2:L2)</f>
        <v>1014</v>
      </c>
      <c r="H2" s="8">
        <v>69</v>
      </c>
      <c r="I2" s="4">
        <f>SUM(E2*0.7)</f>
        <v>1367.1</v>
      </c>
      <c r="K2" s="17">
        <v>57</v>
      </c>
      <c r="L2" s="17">
        <v>957</v>
      </c>
    </row>
    <row r="3" spans="1:12" ht="18.75" customHeight="1" x14ac:dyDescent="0.4">
      <c r="A3" s="6" t="s">
        <v>11</v>
      </c>
      <c r="B3" s="5" t="s">
        <v>82</v>
      </c>
      <c r="C3" s="12" t="s">
        <v>13</v>
      </c>
      <c r="D3" s="5">
        <v>2706</v>
      </c>
      <c r="E3" s="9">
        <f t="shared" ref="E3:E66" si="1">SUM(F3:G3)</f>
        <v>1361</v>
      </c>
      <c r="F3" s="9">
        <v>430</v>
      </c>
      <c r="G3" s="5">
        <f t="shared" si="0"/>
        <v>931</v>
      </c>
      <c r="H3" s="8">
        <v>71</v>
      </c>
      <c r="I3" s="4">
        <f t="shared" ref="I3:I66" si="2">SUM(E3*0.7)</f>
        <v>952.69999999999993</v>
      </c>
      <c r="K3" s="17">
        <v>135</v>
      </c>
      <c r="L3" s="17">
        <v>796</v>
      </c>
    </row>
    <row r="4" spans="1:12" ht="18.75" customHeight="1" x14ac:dyDescent="0.4">
      <c r="A4" s="6" t="s">
        <v>11</v>
      </c>
      <c r="B4" s="5" t="s">
        <v>82</v>
      </c>
      <c r="C4" s="12" t="s">
        <v>14</v>
      </c>
      <c r="D4" s="5">
        <v>2058</v>
      </c>
      <c r="E4" s="9">
        <f t="shared" si="1"/>
        <v>1069</v>
      </c>
      <c r="F4" s="9">
        <v>494</v>
      </c>
      <c r="G4" s="5">
        <f t="shared" si="0"/>
        <v>575</v>
      </c>
      <c r="H4" s="8">
        <v>59</v>
      </c>
      <c r="I4" s="4">
        <f t="shared" si="2"/>
        <v>748.3</v>
      </c>
      <c r="K4" s="17">
        <v>45</v>
      </c>
      <c r="L4" s="17">
        <v>530</v>
      </c>
    </row>
    <row r="5" spans="1:12" ht="18.75" customHeight="1" x14ac:dyDescent="0.4">
      <c r="A5" s="6" t="s">
        <v>11</v>
      </c>
      <c r="B5" s="5" t="s">
        <v>82</v>
      </c>
      <c r="C5" s="12" t="s">
        <v>15</v>
      </c>
      <c r="D5" s="5">
        <v>1365</v>
      </c>
      <c r="E5" s="9">
        <f t="shared" si="1"/>
        <v>629</v>
      </c>
      <c r="F5" s="9">
        <v>356</v>
      </c>
      <c r="G5" s="5">
        <f t="shared" si="0"/>
        <v>273</v>
      </c>
      <c r="H5" s="8">
        <v>38</v>
      </c>
      <c r="I5" s="4">
        <f t="shared" si="2"/>
        <v>440.29999999999995</v>
      </c>
      <c r="K5" s="17">
        <v>10</v>
      </c>
      <c r="L5" s="17">
        <v>263</v>
      </c>
    </row>
    <row r="6" spans="1:12" ht="18.75" customHeight="1" x14ac:dyDescent="0.4">
      <c r="A6" s="6" t="s">
        <v>11</v>
      </c>
      <c r="B6" s="5" t="s">
        <v>82</v>
      </c>
      <c r="C6" s="12" t="s">
        <v>16</v>
      </c>
      <c r="D6" s="5">
        <v>611</v>
      </c>
      <c r="E6" s="9">
        <f t="shared" si="1"/>
        <v>196</v>
      </c>
      <c r="F6" s="9">
        <v>10</v>
      </c>
      <c r="G6" s="5">
        <f t="shared" si="0"/>
        <v>186</v>
      </c>
      <c r="H6" s="8">
        <v>7</v>
      </c>
      <c r="I6" s="4">
        <f t="shared" si="2"/>
        <v>137.19999999999999</v>
      </c>
      <c r="K6" s="17">
        <v>169</v>
      </c>
      <c r="L6" s="17">
        <v>17</v>
      </c>
    </row>
    <row r="7" spans="1:12" ht="18.75" customHeight="1" x14ac:dyDescent="0.4">
      <c r="A7" s="6" t="s">
        <v>11</v>
      </c>
      <c r="B7" s="5" t="s">
        <v>82</v>
      </c>
      <c r="C7" s="12" t="s">
        <v>17</v>
      </c>
      <c r="D7" s="5">
        <v>1301</v>
      </c>
      <c r="E7" s="9">
        <f t="shared" si="1"/>
        <v>749</v>
      </c>
      <c r="F7" s="9">
        <v>295</v>
      </c>
      <c r="G7" s="5">
        <f t="shared" si="0"/>
        <v>454</v>
      </c>
      <c r="H7" s="8">
        <v>46</v>
      </c>
      <c r="I7" s="4">
        <f t="shared" si="2"/>
        <v>524.29999999999995</v>
      </c>
      <c r="K7" s="17">
        <v>154</v>
      </c>
      <c r="L7" s="17">
        <v>300</v>
      </c>
    </row>
    <row r="8" spans="1:12" ht="18.75" customHeight="1" x14ac:dyDescent="0.4">
      <c r="A8" s="6" t="s">
        <v>11</v>
      </c>
      <c r="B8" s="5" t="s">
        <v>82</v>
      </c>
      <c r="C8" s="12" t="s">
        <v>18</v>
      </c>
      <c r="D8" s="5">
        <v>1482</v>
      </c>
      <c r="E8" s="9">
        <f t="shared" si="1"/>
        <v>637</v>
      </c>
      <c r="F8" s="9">
        <v>412</v>
      </c>
      <c r="G8" s="5">
        <f t="shared" si="0"/>
        <v>225</v>
      </c>
      <c r="H8" s="8">
        <v>35</v>
      </c>
      <c r="I8" s="4">
        <f t="shared" si="2"/>
        <v>445.9</v>
      </c>
      <c r="K8" s="17">
        <v>4</v>
      </c>
      <c r="L8" s="17">
        <v>221</v>
      </c>
    </row>
    <row r="9" spans="1:12" ht="18.75" customHeight="1" x14ac:dyDescent="0.4">
      <c r="A9" s="6" t="s">
        <v>11</v>
      </c>
      <c r="B9" s="5" t="s">
        <v>82</v>
      </c>
      <c r="C9" s="12" t="s">
        <v>19</v>
      </c>
      <c r="D9" s="5">
        <v>459</v>
      </c>
      <c r="E9" s="9">
        <f t="shared" si="1"/>
        <v>146</v>
      </c>
      <c r="F9" s="9">
        <v>114</v>
      </c>
      <c r="G9" s="5">
        <f t="shared" si="0"/>
        <v>32</v>
      </c>
      <c r="H9" s="8">
        <v>6</v>
      </c>
      <c r="I9" s="4">
        <f t="shared" si="2"/>
        <v>102.19999999999999</v>
      </c>
      <c r="K9" s="17">
        <v>6</v>
      </c>
      <c r="L9" s="17">
        <v>26</v>
      </c>
    </row>
    <row r="10" spans="1:12" ht="18.75" customHeight="1" x14ac:dyDescent="0.4">
      <c r="A10" s="6" t="s">
        <v>11</v>
      </c>
      <c r="B10" s="5" t="s">
        <v>82</v>
      </c>
      <c r="C10" s="12" t="s">
        <v>20</v>
      </c>
      <c r="D10" s="5">
        <v>982</v>
      </c>
      <c r="E10" s="9">
        <f t="shared" si="1"/>
        <v>517</v>
      </c>
      <c r="F10" s="9">
        <v>231</v>
      </c>
      <c r="G10" s="5">
        <f t="shared" si="0"/>
        <v>286</v>
      </c>
      <c r="H10" s="8">
        <v>35</v>
      </c>
      <c r="I10" s="4">
        <f t="shared" si="2"/>
        <v>361.9</v>
      </c>
      <c r="K10" s="17">
        <v>6</v>
      </c>
      <c r="L10" s="17">
        <v>280</v>
      </c>
    </row>
    <row r="11" spans="1:12" ht="18.75" customHeight="1" x14ac:dyDescent="0.4">
      <c r="A11" s="6" t="s">
        <v>11</v>
      </c>
      <c r="B11" s="5" t="s">
        <v>82</v>
      </c>
      <c r="C11" s="12" t="s">
        <v>21</v>
      </c>
      <c r="D11" s="5">
        <v>2265</v>
      </c>
      <c r="E11" s="9">
        <f t="shared" si="1"/>
        <v>1687</v>
      </c>
      <c r="F11" s="9">
        <v>212</v>
      </c>
      <c r="G11" s="5">
        <f t="shared" si="0"/>
        <v>1475</v>
      </c>
      <c r="H11" s="8">
        <v>185</v>
      </c>
      <c r="I11" s="4">
        <f t="shared" si="2"/>
        <v>1180.8999999999999</v>
      </c>
      <c r="K11" s="17">
        <v>409</v>
      </c>
      <c r="L11" s="17">
        <v>1066</v>
      </c>
    </row>
    <row r="12" spans="1:12" ht="18.75" customHeight="1" x14ac:dyDescent="0.4">
      <c r="A12" s="6" t="s">
        <v>11</v>
      </c>
      <c r="B12" s="5" t="s">
        <v>82</v>
      </c>
      <c r="C12" s="12" t="s">
        <v>22</v>
      </c>
      <c r="D12" s="5">
        <v>3521</v>
      </c>
      <c r="E12" s="9">
        <f t="shared" si="1"/>
        <v>2390</v>
      </c>
      <c r="F12" s="9">
        <v>175</v>
      </c>
      <c r="G12" s="5">
        <f t="shared" si="0"/>
        <v>2215</v>
      </c>
      <c r="H12" s="8">
        <v>494</v>
      </c>
      <c r="I12" s="4">
        <f t="shared" si="2"/>
        <v>1673</v>
      </c>
      <c r="K12" s="17">
        <v>646</v>
      </c>
      <c r="L12" s="17">
        <v>1569</v>
      </c>
    </row>
    <row r="13" spans="1:12" ht="18.75" customHeight="1" x14ac:dyDescent="0.4">
      <c r="A13" s="6" t="s">
        <v>11</v>
      </c>
      <c r="B13" s="5" t="s">
        <v>82</v>
      </c>
      <c r="C13" s="12" t="s">
        <v>23</v>
      </c>
      <c r="D13" s="5">
        <v>1455</v>
      </c>
      <c r="E13" s="9">
        <f t="shared" si="1"/>
        <v>711</v>
      </c>
      <c r="F13" s="9">
        <v>302</v>
      </c>
      <c r="G13" s="5">
        <f t="shared" si="0"/>
        <v>409</v>
      </c>
      <c r="H13" s="8">
        <v>15</v>
      </c>
      <c r="I13" s="4">
        <f t="shared" si="2"/>
        <v>497.7</v>
      </c>
      <c r="K13" s="17">
        <v>42</v>
      </c>
      <c r="L13" s="17">
        <v>367</v>
      </c>
    </row>
    <row r="14" spans="1:12" ht="18.75" customHeight="1" x14ac:dyDescent="0.4">
      <c r="A14" s="6" t="s">
        <v>11</v>
      </c>
      <c r="B14" s="5" t="s">
        <v>82</v>
      </c>
      <c r="C14" s="12" t="s">
        <v>24</v>
      </c>
      <c r="D14" s="5">
        <v>4339</v>
      </c>
      <c r="E14" s="9">
        <f t="shared" si="1"/>
        <v>1996</v>
      </c>
      <c r="F14" s="9" t="s">
        <v>83</v>
      </c>
      <c r="G14" s="5">
        <f t="shared" si="0"/>
        <v>1996</v>
      </c>
      <c r="H14" s="8">
        <v>40</v>
      </c>
      <c r="I14" s="4">
        <f t="shared" si="2"/>
        <v>1397.1999999999998</v>
      </c>
      <c r="K14" s="17">
        <v>434</v>
      </c>
      <c r="L14" s="17">
        <v>1562</v>
      </c>
    </row>
    <row r="15" spans="1:12" ht="18.75" customHeight="1" x14ac:dyDescent="0.4">
      <c r="A15" s="6" t="s">
        <v>11</v>
      </c>
      <c r="B15" s="5" t="s">
        <v>82</v>
      </c>
      <c r="C15" s="12" t="s">
        <v>25</v>
      </c>
      <c r="D15" s="5">
        <v>3428</v>
      </c>
      <c r="E15" s="9">
        <f t="shared" si="1"/>
        <v>1654</v>
      </c>
      <c r="F15" s="9">
        <v>204</v>
      </c>
      <c r="G15" s="5">
        <f t="shared" si="0"/>
        <v>1450</v>
      </c>
      <c r="H15" s="8">
        <v>153</v>
      </c>
      <c r="I15" s="4">
        <f t="shared" si="2"/>
        <v>1157.8</v>
      </c>
      <c r="K15" s="17">
        <v>471</v>
      </c>
      <c r="L15" s="17">
        <v>979</v>
      </c>
    </row>
    <row r="16" spans="1:12" ht="18.75" customHeight="1" x14ac:dyDescent="0.4">
      <c r="A16" s="6" t="s">
        <v>11</v>
      </c>
      <c r="B16" s="5" t="s">
        <v>82</v>
      </c>
      <c r="C16" s="12" t="s">
        <v>26</v>
      </c>
      <c r="D16" s="5">
        <v>182</v>
      </c>
      <c r="E16" s="9">
        <f t="shared" si="1"/>
        <v>118</v>
      </c>
      <c r="F16" s="9">
        <v>24</v>
      </c>
      <c r="G16" s="5">
        <f t="shared" si="0"/>
        <v>94</v>
      </c>
      <c r="H16" s="8">
        <v>13</v>
      </c>
      <c r="I16" s="4">
        <f t="shared" si="2"/>
        <v>82.6</v>
      </c>
      <c r="K16" s="17">
        <v>0</v>
      </c>
      <c r="L16" s="17">
        <v>94</v>
      </c>
    </row>
    <row r="17" spans="1:12" ht="18.75" customHeight="1" x14ac:dyDescent="0.4">
      <c r="A17" s="6" t="s">
        <v>11</v>
      </c>
      <c r="B17" s="5" t="s">
        <v>82</v>
      </c>
      <c r="C17" s="12" t="s">
        <v>27</v>
      </c>
      <c r="D17" s="5">
        <v>2166</v>
      </c>
      <c r="E17" s="9">
        <f t="shared" si="1"/>
        <v>1469</v>
      </c>
      <c r="F17" s="9">
        <v>117</v>
      </c>
      <c r="G17" s="5">
        <f t="shared" si="0"/>
        <v>1352</v>
      </c>
      <c r="H17" s="8">
        <v>334</v>
      </c>
      <c r="I17" s="4">
        <f t="shared" si="2"/>
        <v>1028.3</v>
      </c>
      <c r="K17" s="17">
        <v>307</v>
      </c>
      <c r="L17" s="17">
        <v>1045</v>
      </c>
    </row>
    <row r="18" spans="1:12" ht="18.75" customHeight="1" x14ac:dyDescent="0.4">
      <c r="A18" s="6" t="s">
        <v>11</v>
      </c>
      <c r="B18" s="5" t="s">
        <v>82</v>
      </c>
      <c r="C18" s="12" t="s">
        <v>28</v>
      </c>
      <c r="D18" s="5">
        <v>1192</v>
      </c>
      <c r="E18" s="9">
        <f t="shared" si="1"/>
        <v>776</v>
      </c>
      <c r="F18" s="9">
        <v>125</v>
      </c>
      <c r="G18" s="5">
        <f t="shared" si="0"/>
        <v>651</v>
      </c>
      <c r="H18" s="8">
        <v>253</v>
      </c>
      <c r="I18" s="4">
        <f t="shared" si="2"/>
        <v>543.19999999999993</v>
      </c>
      <c r="K18" s="17">
        <v>103</v>
      </c>
      <c r="L18" s="17">
        <v>548</v>
      </c>
    </row>
    <row r="19" spans="1:12" ht="18.75" customHeight="1" x14ac:dyDescent="0.4">
      <c r="A19" s="6" t="s">
        <v>11</v>
      </c>
      <c r="B19" s="5" t="s">
        <v>82</v>
      </c>
      <c r="C19" s="12" t="s">
        <v>29</v>
      </c>
      <c r="D19" s="5">
        <v>2287</v>
      </c>
      <c r="E19" s="9">
        <f t="shared" si="1"/>
        <v>1252</v>
      </c>
      <c r="F19" s="9">
        <v>118</v>
      </c>
      <c r="G19" s="5">
        <f t="shared" si="0"/>
        <v>1134</v>
      </c>
      <c r="H19" s="8">
        <v>87</v>
      </c>
      <c r="I19" s="4">
        <f t="shared" si="2"/>
        <v>876.4</v>
      </c>
      <c r="K19" s="17">
        <v>256</v>
      </c>
      <c r="L19" s="17">
        <v>878</v>
      </c>
    </row>
    <row r="20" spans="1:12" ht="18.75" customHeight="1" x14ac:dyDescent="0.4">
      <c r="A20" s="6" t="s">
        <v>11</v>
      </c>
      <c r="B20" s="5" t="s">
        <v>82</v>
      </c>
      <c r="C20" s="12" t="s">
        <v>30</v>
      </c>
      <c r="D20" s="5">
        <v>1269</v>
      </c>
      <c r="E20" s="9">
        <f t="shared" si="1"/>
        <v>753</v>
      </c>
      <c r="F20" s="9">
        <v>128</v>
      </c>
      <c r="G20" s="5">
        <f t="shared" si="0"/>
        <v>625</v>
      </c>
      <c r="H20" s="8">
        <v>75</v>
      </c>
      <c r="I20" s="4">
        <f t="shared" si="2"/>
        <v>527.1</v>
      </c>
      <c r="K20" s="17">
        <v>126</v>
      </c>
      <c r="L20" s="17">
        <v>499</v>
      </c>
    </row>
    <row r="21" spans="1:12" ht="18.75" customHeight="1" x14ac:dyDescent="0.4">
      <c r="A21" s="6" t="s">
        <v>11</v>
      </c>
      <c r="B21" s="5" t="s">
        <v>82</v>
      </c>
      <c r="C21" s="12" t="s">
        <v>31</v>
      </c>
      <c r="D21" s="5">
        <v>2133</v>
      </c>
      <c r="E21" s="9">
        <f t="shared" si="1"/>
        <v>1253</v>
      </c>
      <c r="F21" s="9">
        <v>167</v>
      </c>
      <c r="G21" s="5">
        <f t="shared" si="0"/>
        <v>1086</v>
      </c>
      <c r="H21" s="8">
        <v>50</v>
      </c>
      <c r="I21" s="4">
        <f t="shared" si="2"/>
        <v>877.09999999999991</v>
      </c>
      <c r="K21" s="17">
        <v>204</v>
      </c>
      <c r="L21" s="17">
        <v>882</v>
      </c>
    </row>
    <row r="22" spans="1:12" ht="18.75" customHeight="1" x14ac:dyDescent="0.4">
      <c r="A22" s="6" t="s">
        <v>11</v>
      </c>
      <c r="B22" s="5" t="s">
        <v>82</v>
      </c>
      <c r="C22" s="12" t="s">
        <v>32</v>
      </c>
      <c r="D22" s="5">
        <v>2045</v>
      </c>
      <c r="E22" s="9">
        <f t="shared" si="1"/>
        <v>874</v>
      </c>
      <c r="F22" s="9">
        <v>456</v>
      </c>
      <c r="G22" s="5">
        <f t="shared" si="0"/>
        <v>418</v>
      </c>
      <c r="H22" s="8">
        <v>19</v>
      </c>
      <c r="I22" s="4">
        <f t="shared" si="2"/>
        <v>611.79999999999995</v>
      </c>
      <c r="K22" s="17">
        <v>88</v>
      </c>
      <c r="L22" s="17">
        <v>330</v>
      </c>
    </row>
    <row r="23" spans="1:12" ht="18.75" customHeight="1" x14ac:dyDescent="0.4">
      <c r="A23" s="6" t="s">
        <v>11</v>
      </c>
      <c r="B23" s="5" t="s">
        <v>82</v>
      </c>
      <c r="C23" s="12" t="s">
        <v>33</v>
      </c>
      <c r="D23" s="5">
        <v>1757</v>
      </c>
      <c r="E23" s="9">
        <f t="shared" si="1"/>
        <v>883</v>
      </c>
      <c r="F23" s="9">
        <v>438</v>
      </c>
      <c r="G23" s="5">
        <f t="shared" si="0"/>
        <v>445</v>
      </c>
      <c r="H23" s="8">
        <v>26</v>
      </c>
      <c r="I23" s="4">
        <f t="shared" si="2"/>
        <v>618.09999999999991</v>
      </c>
      <c r="K23" s="17">
        <v>14</v>
      </c>
      <c r="L23" s="17">
        <v>431</v>
      </c>
    </row>
    <row r="24" spans="1:12" ht="18.75" customHeight="1" x14ac:dyDescent="0.4">
      <c r="A24" s="6" t="s">
        <v>11</v>
      </c>
      <c r="B24" s="5" t="s">
        <v>82</v>
      </c>
      <c r="C24" s="12" t="s">
        <v>34</v>
      </c>
      <c r="D24" s="5">
        <v>2075</v>
      </c>
      <c r="E24" s="9">
        <f t="shared" si="1"/>
        <v>1007</v>
      </c>
      <c r="F24" s="9">
        <v>373</v>
      </c>
      <c r="G24" s="5">
        <f t="shared" si="0"/>
        <v>634</v>
      </c>
      <c r="H24" s="8">
        <v>55</v>
      </c>
      <c r="I24" s="4">
        <f t="shared" si="2"/>
        <v>704.9</v>
      </c>
      <c r="K24" s="17">
        <v>30</v>
      </c>
      <c r="L24" s="17">
        <v>604</v>
      </c>
    </row>
    <row r="25" spans="1:12" ht="18.75" customHeight="1" x14ac:dyDescent="0.4">
      <c r="A25" s="6" t="s">
        <v>11</v>
      </c>
      <c r="B25" s="5" t="s">
        <v>82</v>
      </c>
      <c r="C25" s="12" t="s">
        <v>35</v>
      </c>
      <c r="D25" s="5" t="s">
        <v>83</v>
      </c>
      <c r="E25" s="9">
        <f t="shared" si="1"/>
        <v>0</v>
      </c>
      <c r="F25" s="9">
        <v>0</v>
      </c>
      <c r="G25" s="5">
        <f t="shared" si="0"/>
        <v>0</v>
      </c>
      <c r="H25" s="8">
        <v>9</v>
      </c>
      <c r="I25" s="4">
        <f t="shared" si="2"/>
        <v>0</v>
      </c>
      <c r="K25" s="17">
        <v>0</v>
      </c>
      <c r="L25" s="17">
        <v>0</v>
      </c>
    </row>
    <row r="26" spans="1:12" ht="18.75" customHeight="1" x14ac:dyDescent="0.4">
      <c r="A26" s="6" t="s">
        <v>11</v>
      </c>
      <c r="B26" s="5" t="s">
        <v>82</v>
      </c>
      <c r="C26" s="12" t="s">
        <v>36</v>
      </c>
      <c r="D26" s="5">
        <v>2375</v>
      </c>
      <c r="E26" s="9">
        <f t="shared" si="1"/>
        <v>1111</v>
      </c>
      <c r="F26" s="9">
        <v>266</v>
      </c>
      <c r="G26" s="5">
        <f t="shared" si="0"/>
        <v>845</v>
      </c>
      <c r="H26" s="8">
        <v>51</v>
      </c>
      <c r="I26" s="4">
        <f t="shared" si="2"/>
        <v>777.69999999999993</v>
      </c>
      <c r="K26" s="17">
        <v>354</v>
      </c>
      <c r="L26" s="17">
        <v>491</v>
      </c>
    </row>
    <row r="27" spans="1:12" ht="18.75" customHeight="1" x14ac:dyDescent="0.4">
      <c r="A27" s="6" t="s">
        <v>11</v>
      </c>
      <c r="B27" s="5" t="s">
        <v>82</v>
      </c>
      <c r="C27" s="12" t="s">
        <v>37</v>
      </c>
      <c r="D27" s="5">
        <v>4407</v>
      </c>
      <c r="E27" s="9">
        <f t="shared" si="1"/>
        <v>1795</v>
      </c>
      <c r="F27" s="9">
        <v>365</v>
      </c>
      <c r="G27" s="5">
        <f t="shared" si="0"/>
        <v>1430</v>
      </c>
      <c r="H27" s="8">
        <v>31</v>
      </c>
      <c r="I27" s="4">
        <f t="shared" si="2"/>
        <v>1256.5</v>
      </c>
      <c r="K27" s="17">
        <v>839</v>
      </c>
      <c r="L27" s="17">
        <v>591</v>
      </c>
    </row>
    <row r="28" spans="1:12" ht="18.75" customHeight="1" x14ac:dyDescent="0.4">
      <c r="A28" s="6" t="s">
        <v>11</v>
      </c>
      <c r="B28" s="5" t="s">
        <v>82</v>
      </c>
      <c r="C28" s="12" t="s">
        <v>38</v>
      </c>
      <c r="D28" s="5">
        <v>3039</v>
      </c>
      <c r="E28" s="9">
        <f t="shared" si="1"/>
        <v>1484</v>
      </c>
      <c r="F28" s="9">
        <v>390</v>
      </c>
      <c r="G28" s="5">
        <f t="shared" si="0"/>
        <v>1094</v>
      </c>
      <c r="H28" s="8">
        <v>46</v>
      </c>
      <c r="I28" s="4">
        <f t="shared" si="2"/>
        <v>1038.8</v>
      </c>
      <c r="K28" s="17">
        <v>467</v>
      </c>
      <c r="L28" s="17">
        <v>627</v>
      </c>
    </row>
    <row r="29" spans="1:12" ht="18.75" customHeight="1" x14ac:dyDescent="0.4">
      <c r="A29" s="6" t="s">
        <v>11</v>
      </c>
      <c r="B29" s="5" t="s">
        <v>82</v>
      </c>
      <c r="C29" s="12" t="s">
        <v>39</v>
      </c>
      <c r="D29" s="5">
        <v>1056</v>
      </c>
      <c r="E29" s="9">
        <f t="shared" si="1"/>
        <v>472</v>
      </c>
      <c r="F29" s="9">
        <v>86</v>
      </c>
      <c r="G29" s="5">
        <f t="shared" si="0"/>
        <v>386</v>
      </c>
      <c r="H29" s="8">
        <v>44</v>
      </c>
      <c r="I29" s="4">
        <f t="shared" si="2"/>
        <v>330.4</v>
      </c>
      <c r="K29" s="17">
        <v>219</v>
      </c>
      <c r="L29" s="17">
        <v>167</v>
      </c>
    </row>
    <row r="30" spans="1:12" ht="18.75" customHeight="1" x14ac:dyDescent="0.4">
      <c r="A30" s="6" t="s">
        <v>11</v>
      </c>
      <c r="B30" s="5" t="s">
        <v>82</v>
      </c>
      <c r="C30" s="12" t="s">
        <v>40</v>
      </c>
      <c r="D30" s="5">
        <v>1866</v>
      </c>
      <c r="E30" s="9">
        <f t="shared" si="1"/>
        <v>845</v>
      </c>
      <c r="F30" s="9">
        <v>523</v>
      </c>
      <c r="G30" s="5">
        <f t="shared" si="0"/>
        <v>322</v>
      </c>
      <c r="H30" s="8">
        <v>33</v>
      </c>
      <c r="I30" s="4">
        <f t="shared" si="2"/>
        <v>591.5</v>
      </c>
      <c r="K30" s="17">
        <v>7</v>
      </c>
      <c r="L30" s="17">
        <v>315</v>
      </c>
    </row>
    <row r="31" spans="1:12" ht="18.75" customHeight="1" x14ac:dyDescent="0.4">
      <c r="A31" s="6" t="s">
        <v>11</v>
      </c>
      <c r="B31" s="5" t="s">
        <v>82</v>
      </c>
      <c r="C31" s="12" t="s">
        <v>41</v>
      </c>
      <c r="D31" s="5">
        <v>2146</v>
      </c>
      <c r="E31" s="9">
        <f t="shared" si="1"/>
        <v>1009</v>
      </c>
      <c r="F31" s="9">
        <v>514</v>
      </c>
      <c r="G31" s="5">
        <f t="shared" si="0"/>
        <v>495</v>
      </c>
      <c r="H31" s="8">
        <v>62</v>
      </c>
      <c r="I31" s="4">
        <f t="shared" si="2"/>
        <v>706.3</v>
      </c>
      <c r="K31" s="17">
        <v>19</v>
      </c>
      <c r="L31" s="17">
        <v>476</v>
      </c>
    </row>
    <row r="32" spans="1:12" ht="18.75" customHeight="1" x14ac:dyDescent="0.4">
      <c r="A32" s="6" t="s">
        <v>11</v>
      </c>
      <c r="B32" s="5" t="s">
        <v>82</v>
      </c>
      <c r="C32" s="12" t="s">
        <v>42</v>
      </c>
      <c r="D32" s="5">
        <v>875</v>
      </c>
      <c r="E32" s="9">
        <f t="shared" si="1"/>
        <v>381</v>
      </c>
      <c r="F32" s="9">
        <v>212</v>
      </c>
      <c r="G32" s="5">
        <f t="shared" si="0"/>
        <v>169</v>
      </c>
      <c r="H32" s="8">
        <v>74</v>
      </c>
      <c r="I32" s="4">
        <f t="shared" si="2"/>
        <v>266.7</v>
      </c>
      <c r="K32" s="17">
        <v>21</v>
      </c>
      <c r="L32" s="17">
        <v>148</v>
      </c>
    </row>
    <row r="33" spans="1:12" ht="18.75" customHeight="1" x14ac:dyDescent="0.4">
      <c r="A33" s="6" t="s">
        <v>11</v>
      </c>
      <c r="B33" s="5" t="s">
        <v>82</v>
      </c>
      <c r="C33" s="12" t="s">
        <v>43</v>
      </c>
      <c r="D33" s="5">
        <v>1769</v>
      </c>
      <c r="E33" s="9">
        <f t="shared" si="1"/>
        <v>848</v>
      </c>
      <c r="F33" s="9">
        <v>299</v>
      </c>
      <c r="G33" s="5">
        <f t="shared" si="0"/>
        <v>549</v>
      </c>
      <c r="H33" s="8">
        <v>66</v>
      </c>
      <c r="I33" s="4">
        <f t="shared" si="2"/>
        <v>593.59999999999991</v>
      </c>
      <c r="K33" s="17">
        <v>38</v>
      </c>
      <c r="L33" s="17">
        <v>511</v>
      </c>
    </row>
    <row r="34" spans="1:12" ht="18.75" customHeight="1" x14ac:dyDescent="0.4">
      <c r="A34" s="6" t="s">
        <v>11</v>
      </c>
      <c r="B34" s="5" t="s">
        <v>82</v>
      </c>
      <c r="C34" s="12" t="s">
        <v>44</v>
      </c>
      <c r="D34" s="5">
        <v>1187</v>
      </c>
      <c r="E34" s="9">
        <f t="shared" si="1"/>
        <v>477</v>
      </c>
      <c r="F34" s="9">
        <v>307</v>
      </c>
      <c r="G34" s="5">
        <f t="shared" si="0"/>
        <v>170</v>
      </c>
      <c r="H34" s="8">
        <v>47</v>
      </c>
      <c r="I34" s="4">
        <f t="shared" si="2"/>
        <v>333.9</v>
      </c>
      <c r="K34" s="17">
        <v>45</v>
      </c>
      <c r="L34" s="17">
        <v>125</v>
      </c>
    </row>
    <row r="35" spans="1:12" ht="18.75" customHeight="1" x14ac:dyDescent="0.4">
      <c r="A35" s="6" t="s">
        <v>11</v>
      </c>
      <c r="B35" s="5" t="s">
        <v>82</v>
      </c>
      <c r="C35" s="12" t="s">
        <v>45</v>
      </c>
      <c r="D35" s="5">
        <v>1618</v>
      </c>
      <c r="E35" s="9">
        <f t="shared" si="1"/>
        <v>707</v>
      </c>
      <c r="F35" s="9">
        <v>404</v>
      </c>
      <c r="G35" s="5">
        <f t="shared" si="0"/>
        <v>303</v>
      </c>
      <c r="H35" s="8">
        <v>29</v>
      </c>
      <c r="I35" s="4">
        <f t="shared" si="2"/>
        <v>494.9</v>
      </c>
      <c r="K35" s="17">
        <v>11</v>
      </c>
      <c r="L35" s="17">
        <v>292</v>
      </c>
    </row>
    <row r="36" spans="1:12" ht="18.75" customHeight="1" x14ac:dyDescent="0.4">
      <c r="A36" s="6" t="s">
        <v>11</v>
      </c>
      <c r="B36" s="5" t="s">
        <v>82</v>
      </c>
      <c r="C36" s="12" t="s">
        <v>46</v>
      </c>
      <c r="D36" s="5">
        <v>1855</v>
      </c>
      <c r="E36" s="9">
        <f t="shared" si="1"/>
        <v>914</v>
      </c>
      <c r="F36" s="9">
        <v>431</v>
      </c>
      <c r="G36" s="5">
        <f t="shared" si="0"/>
        <v>483</v>
      </c>
      <c r="H36" s="8">
        <v>46</v>
      </c>
      <c r="I36" s="4">
        <f t="shared" si="2"/>
        <v>639.79999999999995</v>
      </c>
      <c r="K36" s="17">
        <v>23</v>
      </c>
      <c r="L36" s="17">
        <v>460</v>
      </c>
    </row>
    <row r="37" spans="1:12" ht="18.75" customHeight="1" x14ac:dyDescent="0.4">
      <c r="A37" s="6" t="s">
        <v>11</v>
      </c>
      <c r="B37" s="5" t="s">
        <v>82</v>
      </c>
      <c r="C37" s="12" t="s">
        <v>47</v>
      </c>
      <c r="D37" s="5">
        <v>1946</v>
      </c>
      <c r="E37" s="9">
        <f t="shared" si="1"/>
        <v>816</v>
      </c>
      <c r="F37" s="9">
        <v>332</v>
      </c>
      <c r="G37" s="5">
        <f t="shared" si="0"/>
        <v>484</v>
      </c>
      <c r="H37" s="8">
        <v>63</v>
      </c>
      <c r="I37" s="4">
        <f t="shared" si="2"/>
        <v>571.19999999999993</v>
      </c>
      <c r="K37" s="17">
        <v>47</v>
      </c>
      <c r="L37" s="17">
        <v>437</v>
      </c>
    </row>
    <row r="38" spans="1:12" ht="18.75" customHeight="1" x14ac:dyDescent="0.4">
      <c r="A38" s="6" t="s">
        <v>11</v>
      </c>
      <c r="B38" s="5" t="s">
        <v>82</v>
      </c>
      <c r="C38" s="12" t="s">
        <v>48</v>
      </c>
      <c r="D38" s="5">
        <v>1593</v>
      </c>
      <c r="E38" s="9">
        <f t="shared" si="1"/>
        <v>657</v>
      </c>
      <c r="F38" s="9">
        <v>439</v>
      </c>
      <c r="G38" s="5">
        <f t="shared" si="0"/>
        <v>218</v>
      </c>
      <c r="H38" s="8">
        <v>25</v>
      </c>
      <c r="I38" s="4">
        <f t="shared" si="2"/>
        <v>459.9</v>
      </c>
      <c r="K38" s="17">
        <v>7</v>
      </c>
      <c r="L38" s="17">
        <v>211</v>
      </c>
    </row>
    <row r="39" spans="1:12" ht="18.75" customHeight="1" x14ac:dyDescent="0.4">
      <c r="A39" s="6" t="s">
        <v>11</v>
      </c>
      <c r="B39" s="5" t="s">
        <v>82</v>
      </c>
      <c r="C39" s="12" t="s">
        <v>49</v>
      </c>
      <c r="D39" s="5">
        <v>1901</v>
      </c>
      <c r="E39" s="9">
        <f t="shared" si="1"/>
        <v>706</v>
      </c>
      <c r="F39" s="9">
        <v>570</v>
      </c>
      <c r="G39" s="5">
        <f t="shared" si="0"/>
        <v>136</v>
      </c>
      <c r="H39" s="8">
        <v>34</v>
      </c>
      <c r="I39" s="4">
        <f t="shared" si="2"/>
        <v>494.2</v>
      </c>
      <c r="K39" s="17">
        <v>15</v>
      </c>
      <c r="L39" s="17">
        <v>121</v>
      </c>
    </row>
    <row r="40" spans="1:12" ht="18.75" customHeight="1" x14ac:dyDescent="0.4">
      <c r="A40" s="6" t="s">
        <v>11</v>
      </c>
      <c r="B40" s="5" t="s">
        <v>82</v>
      </c>
      <c r="C40" s="12" t="s">
        <v>50</v>
      </c>
      <c r="D40" s="5">
        <v>2294</v>
      </c>
      <c r="E40" s="9">
        <f t="shared" si="1"/>
        <v>835</v>
      </c>
      <c r="F40" s="9">
        <v>619</v>
      </c>
      <c r="G40" s="5">
        <f t="shared" si="0"/>
        <v>216</v>
      </c>
      <c r="H40" s="8">
        <v>34</v>
      </c>
      <c r="I40" s="4">
        <f t="shared" si="2"/>
        <v>584.5</v>
      </c>
      <c r="K40" s="17">
        <v>19</v>
      </c>
      <c r="L40" s="17">
        <v>197</v>
      </c>
    </row>
    <row r="41" spans="1:12" ht="18.75" customHeight="1" x14ac:dyDescent="0.4">
      <c r="A41" s="6" t="s">
        <v>11</v>
      </c>
      <c r="B41" s="5" t="s">
        <v>82</v>
      </c>
      <c r="C41" s="12" t="s">
        <v>51</v>
      </c>
      <c r="D41" s="5">
        <v>2307</v>
      </c>
      <c r="E41" s="9">
        <f t="shared" si="1"/>
        <v>977</v>
      </c>
      <c r="F41" s="9">
        <v>494</v>
      </c>
      <c r="G41" s="5">
        <f t="shared" si="0"/>
        <v>483</v>
      </c>
      <c r="H41" s="8">
        <v>23</v>
      </c>
      <c r="I41" s="4">
        <f t="shared" si="2"/>
        <v>683.9</v>
      </c>
      <c r="K41" s="17">
        <v>6</v>
      </c>
      <c r="L41" s="17">
        <v>477</v>
      </c>
    </row>
    <row r="42" spans="1:12" ht="18.75" customHeight="1" x14ac:dyDescent="0.4">
      <c r="A42" s="6" t="s">
        <v>11</v>
      </c>
      <c r="B42" s="5" t="s">
        <v>82</v>
      </c>
      <c r="C42" s="12" t="s">
        <v>52</v>
      </c>
      <c r="D42" s="5">
        <v>2267</v>
      </c>
      <c r="E42" s="9">
        <f t="shared" si="1"/>
        <v>1015</v>
      </c>
      <c r="F42" s="9">
        <v>514</v>
      </c>
      <c r="G42" s="5">
        <f t="shared" si="0"/>
        <v>501</v>
      </c>
      <c r="H42" s="8">
        <v>31</v>
      </c>
      <c r="I42" s="4">
        <f t="shared" si="2"/>
        <v>710.5</v>
      </c>
      <c r="K42" s="17">
        <v>81</v>
      </c>
      <c r="L42" s="17">
        <v>420</v>
      </c>
    </row>
    <row r="43" spans="1:12" ht="18.75" customHeight="1" x14ac:dyDescent="0.4">
      <c r="A43" s="6" t="s">
        <v>11</v>
      </c>
      <c r="B43" s="5" t="s">
        <v>82</v>
      </c>
      <c r="C43" s="12" t="s">
        <v>53</v>
      </c>
      <c r="D43" s="5">
        <v>1953</v>
      </c>
      <c r="E43" s="9">
        <f t="shared" si="1"/>
        <v>808</v>
      </c>
      <c r="F43" s="9">
        <v>388</v>
      </c>
      <c r="G43" s="5">
        <f t="shared" si="0"/>
        <v>420</v>
      </c>
      <c r="H43" s="8">
        <v>64</v>
      </c>
      <c r="I43" s="4">
        <f t="shared" si="2"/>
        <v>565.59999999999991</v>
      </c>
      <c r="K43" s="17">
        <v>79</v>
      </c>
      <c r="L43" s="17">
        <v>341</v>
      </c>
    </row>
    <row r="44" spans="1:12" ht="18.75" customHeight="1" x14ac:dyDescent="0.4">
      <c r="A44" s="6" t="s">
        <v>11</v>
      </c>
      <c r="B44" s="5" t="s">
        <v>82</v>
      </c>
      <c r="C44" s="12" t="s">
        <v>54</v>
      </c>
      <c r="D44" s="5">
        <v>1454</v>
      </c>
      <c r="E44" s="9">
        <f t="shared" si="1"/>
        <v>516</v>
      </c>
      <c r="F44" s="9">
        <v>330</v>
      </c>
      <c r="G44" s="5">
        <f t="shared" si="0"/>
        <v>186</v>
      </c>
      <c r="H44" s="8">
        <v>44</v>
      </c>
      <c r="I44" s="4">
        <f t="shared" si="2"/>
        <v>361.2</v>
      </c>
      <c r="K44" s="17">
        <v>0</v>
      </c>
      <c r="L44" s="17">
        <v>186</v>
      </c>
    </row>
    <row r="45" spans="1:12" ht="18.75" customHeight="1" x14ac:dyDescent="0.4">
      <c r="A45" s="6" t="s">
        <v>11</v>
      </c>
      <c r="B45" s="5" t="s">
        <v>82</v>
      </c>
      <c r="C45" s="12" t="s">
        <v>55</v>
      </c>
      <c r="D45" s="5">
        <v>2135</v>
      </c>
      <c r="E45" s="9">
        <f t="shared" si="1"/>
        <v>901</v>
      </c>
      <c r="F45" s="9">
        <v>332</v>
      </c>
      <c r="G45" s="5">
        <f t="shared" si="0"/>
        <v>569</v>
      </c>
      <c r="H45" s="8">
        <v>26</v>
      </c>
      <c r="I45" s="4">
        <f t="shared" si="2"/>
        <v>630.69999999999993</v>
      </c>
      <c r="K45" s="17">
        <v>153</v>
      </c>
      <c r="L45" s="17">
        <v>416</v>
      </c>
    </row>
    <row r="46" spans="1:12" ht="18.75" customHeight="1" x14ac:dyDescent="0.4">
      <c r="A46" s="6" t="s">
        <v>11</v>
      </c>
      <c r="B46" s="5" t="s">
        <v>82</v>
      </c>
      <c r="C46" s="12" t="s">
        <v>56</v>
      </c>
      <c r="D46" s="5">
        <v>2447</v>
      </c>
      <c r="E46" s="9">
        <f t="shared" si="1"/>
        <v>1127</v>
      </c>
      <c r="F46" s="9">
        <v>544</v>
      </c>
      <c r="G46" s="5">
        <f t="shared" si="0"/>
        <v>583</v>
      </c>
      <c r="H46" s="8">
        <v>22</v>
      </c>
      <c r="I46" s="4">
        <f t="shared" si="2"/>
        <v>788.9</v>
      </c>
      <c r="K46" s="17">
        <v>19</v>
      </c>
      <c r="L46" s="17">
        <v>564</v>
      </c>
    </row>
    <row r="47" spans="1:12" ht="18.75" customHeight="1" x14ac:dyDescent="0.4">
      <c r="A47" s="6" t="s">
        <v>11</v>
      </c>
      <c r="B47" s="5" t="s">
        <v>82</v>
      </c>
      <c r="C47" s="12" t="s">
        <v>57</v>
      </c>
      <c r="D47" s="5">
        <v>2314</v>
      </c>
      <c r="E47" s="9">
        <f t="shared" si="1"/>
        <v>1080</v>
      </c>
      <c r="F47" s="9">
        <v>648</v>
      </c>
      <c r="G47" s="5">
        <f t="shared" si="0"/>
        <v>432</v>
      </c>
      <c r="H47" s="8">
        <v>46</v>
      </c>
      <c r="I47" s="4">
        <f t="shared" si="2"/>
        <v>756</v>
      </c>
      <c r="K47" s="17">
        <v>48</v>
      </c>
      <c r="L47" s="17">
        <v>384</v>
      </c>
    </row>
    <row r="48" spans="1:12" ht="18.75" customHeight="1" x14ac:dyDescent="0.4">
      <c r="A48" s="6" t="s">
        <v>11</v>
      </c>
      <c r="B48" s="5" t="s">
        <v>82</v>
      </c>
      <c r="C48" s="12" t="s">
        <v>58</v>
      </c>
      <c r="D48" s="5">
        <v>1011</v>
      </c>
      <c r="E48" s="9">
        <f t="shared" si="1"/>
        <v>380</v>
      </c>
      <c r="F48" s="9">
        <v>222</v>
      </c>
      <c r="G48" s="5">
        <f t="shared" si="0"/>
        <v>158</v>
      </c>
      <c r="H48" s="8">
        <v>17</v>
      </c>
      <c r="I48" s="4">
        <f t="shared" si="2"/>
        <v>266</v>
      </c>
      <c r="K48" s="17">
        <v>6</v>
      </c>
      <c r="L48" s="17">
        <v>152</v>
      </c>
    </row>
    <row r="49" spans="1:12" ht="18.75" customHeight="1" x14ac:dyDescent="0.4">
      <c r="A49" s="6" t="s">
        <v>11</v>
      </c>
      <c r="B49" s="5" t="s">
        <v>82</v>
      </c>
      <c r="C49" s="12" t="s">
        <v>59</v>
      </c>
      <c r="D49" s="5">
        <v>1292</v>
      </c>
      <c r="E49" s="9">
        <f t="shared" si="1"/>
        <v>521</v>
      </c>
      <c r="F49" s="9">
        <v>379</v>
      </c>
      <c r="G49" s="5">
        <f t="shared" si="0"/>
        <v>142</v>
      </c>
      <c r="H49" s="8">
        <v>20</v>
      </c>
      <c r="I49" s="4">
        <f t="shared" si="2"/>
        <v>364.7</v>
      </c>
      <c r="K49" s="17">
        <v>4</v>
      </c>
      <c r="L49" s="17">
        <v>138</v>
      </c>
    </row>
    <row r="50" spans="1:12" ht="18.75" customHeight="1" x14ac:dyDescent="0.4">
      <c r="A50" s="6" t="s">
        <v>11</v>
      </c>
      <c r="B50" s="5" t="s">
        <v>82</v>
      </c>
      <c r="C50" s="12" t="s">
        <v>60</v>
      </c>
      <c r="D50" s="5">
        <v>982</v>
      </c>
      <c r="E50" s="9">
        <f t="shared" si="1"/>
        <v>333</v>
      </c>
      <c r="F50" s="9">
        <v>275</v>
      </c>
      <c r="G50" s="5">
        <f t="shared" si="0"/>
        <v>58</v>
      </c>
      <c r="H50" s="8">
        <v>26</v>
      </c>
      <c r="I50" s="4">
        <f t="shared" si="2"/>
        <v>233.1</v>
      </c>
      <c r="K50" s="17">
        <v>0</v>
      </c>
      <c r="L50" s="17">
        <v>58</v>
      </c>
    </row>
    <row r="51" spans="1:12" ht="18.75" customHeight="1" x14ac:dyDescent="0.4">
      <c r="A51" s="6" t="s">
        <v>11</v>
      </c>
      <c r="B51" s="5" t="s">
        <v>82</v>
      </c>
      <c r="C51" s="12" t="s">
        <v>61</v>
      </c>
      <c r="D51" s="5">
        <v>1191</v>
      </c>
      <c r="E51" s="9">
        <f t="shared" si="1"/>
        <v>473</v>
      </c>
      <c r="F51" s="9">
        <v>415</v>
      </c>
      <c r="G51" s="5">
        <f t="shared" si="0"/>
        <v>58</v>
      </c>
      <c r="H51" s="8">
        <v>16</v>
      </c>
      <c r="I51" s="4">
        <f t="shared" si="2"/>
        <v>331.09999999999997</v>
      </c>
      <c r="K51" s="17">
        <v>7</v>
      </c>
      <c r="L51" s="17">
        <v>51</v>
      </c>
    </row>
    <row r="52" spans="1:12" ht="18.75" customHeight="1" x14ac:dyDescent="0.4">
      <c r="A52" s="6" t="s">
        <v>11</v>
      </c>
      <c r="B52" s="5" t="s">
        <v>82</v>
      </c>
      <c r="C52" s="12" t="s">
        <v>62</v>
      </c>
      <c r="D52" s="5">
        <v>1131</v>
      </c>
      <c r="E52" s="9">
        <f t="shared" si="1"/>
        <v>396</v>
      </c>
      <c r="F52" s="9">
        <v>337</v>
      </c>
      <c r="G52" s="5">
        <f t="shared" si="0"/>
        <v>59</v>
      </c>
      <c r="H52" s="8">
        <v>16</v>
      </c>
      <c r="I52" s="4">
        <f t="shared" si="2"/>
        <v>277.2</v>
      </c>
      <c r="K52" s="17">
        <v>0</v>
      </c>
      <c r="L52" s="17">
        <v>59</v>
      </c>
    </row>
    <row r="53" spans="1:12" ht="18.75" customHeight="1" x14ac:dyDescent="0.4">
      <c r="A53" s="6" t="s">
        <v>11</v>
      </c>
      <c r="B53" s="5" t="s">
        <v>82</v>
      </c>
      <c r="C53" s="12" t="s">
        <v>63</v>
      </c>
      <c r="D53" s="5">
        <v>1447</v>
      </c>
      <c r="E53" s="9">
        <f t="shared" si="1"/>
        <v>544</v>
      </c>
      <c r="F53" s="9">
        <v>346</v>
      </c>
      <c r="G53" s="5">
        <f t="shared" si="0"/>
        <v>198</v>
      </c>
      <c r="H53" s="8">
        <v>29</v>
      </c>
      <c r="I53" s="4">
        <f t="shared" si="2"/>
        <v>380.79999999999995</v>
      </c>
      <c r="K53" s="17">
        <v>61</v>
      </c>
      <c r="L53" s="17">
        <v>137</v>
      </c>
    </row>
    <row r="54" spans="1:12" ht="18.75" customHeight="1" x14ac:dyDescent="0.4">
      <c r="A54" s="6" t="s">
        <v>11</v>
      </c>
      <c r="B54" s="5" t="s">
        <v>82</v>
      </c>
      <c r="C54" s="12" t="s">
        <v>64</v>
      </c>
      <c r="D54" s="5">
        <v>525</v>
      </c>
      <c r="E54" s="9">
        <f t="shared" si="1"/>
        <v>171</v>
      </c>
      <c r="F54" s="9">
        <v>140</v>
      </c>
      <c r="G54" s="5">
        <f t="shared" si="0"/>
        <v>31</v>
      </c>
      <c r="H54" s="8">
        <v>19</v>
      </c>
      <c r="I54" s="4">
        <f t="shared" si="2"/>
        <v>119.69999999999999</v>
      </c>
      <c r="K54" s="17">
        <v>1</v>
      </c>
      <c r="L54" s="17">
        <v>30</v>
      </c>
    </row>
    <row r="55" spans="1:12" ht="18.75" customHeight="1" x14ac:dyDescent="0.4">
      <c r="A55" s="6" t="s">
        <v>11</v>
      </c>
      <c r="B55" s="5" t="s">
        <v>82</v>
      </c>
      <c r="C55" s="12" t="s">
        <v>65</v>
      </c>
      <c r="D55" s="5">
        <v>842</v>
      </c>
      <c r="E55" s="9">
        <f t="shared" si="1"/>
        <v>288</v>
      </c>
      <c r="F55" s="9">
        <v>252</v>
      </c>
      <c r="G55" s="5">
        <f t="shared" si="0"/>
        <v>36</v>
      </c>
      <c r="H55" s="8">
        <v>28</v>
      </c>
      <c r="I55" s="4">
        <f t="shared" si="2"/>
        <v>201.6</v>
      </c>
      <c r="K55" s="17">
        <v>0</v>
      </c>
      <c r="L55" s="17">
        <v>36</v>
      </c>
    </row>
    <row r="56" spans="1:12" ht="18.75" customHeight="1" x14ac:dyDescent="0.4">
      <c r="A56" s="6" t="s">
        <v>11</v>
      </c>
      <c r="B56" s="5" t="s">
        <v>82</v>
      </c>
      <c r="C56" s="12" t="s">
        <v>66</v>
      </c>
      <c r="D56" s="5">
        <v>701</v>
      </c>
      <c r="E56" s="9">
        <f t="shared" si="1"/>
        <v>295</v>
      </c>
      <c r="F56" s="9">
        <v>210</v>
      </c>
      <c r="G56" s="5">
        <f t="shared" si="0"/>
        <v>85</v>
      </c>
      <c r="H56" s="8">
        <v>16</v>
      </c>
      <c r="I56" s="4">
        <f t="shared" si="2"/>
        <v>206.5</v>
      </c>
      <c r="K56" s="17">
        <v>0</v>
      </c>
      <c r="L56" s="17">
        <v>85</v>
      </c>
    </row>
    <row r="57" spans="1:12" ht="18.75" customHeight="1" x14ac:dyDescent="0.4">
      <c r="A57" s="6" t="s">
        <v>11</v>
      </c>
      <c r="B57" s="5" t="s">
        <v>82</v>
      </c>
      <c r="C57" s="12" t="s">
        <v>67</v>
      </c>
      <c r="D57" s="5">
        <v>459</v>
      </c>
      <c r="E57" s="9">
        <f t="shared" si="1"/>
        <v>190</v>
      </c>
      <c r="F57" s="9">
        <v>125</v>
      </c>
      <c r="G57" s="5">
        <f t="shared" si="0"/>
        <v>65</v>
      </c>
      <c r="H57" s="8">
        <v>24</v>
      </c>
      <c r="I57" s="4">
        <f t="shared" si="2"/>
        <v>133</v>
      </c>
      <c r="K57" s="17">
        <v>3</v>
      </c>
      <c r="L57" s="17">
        <v>62</v>
      </c>
    </row>
    <row r="58" spans="1:12" ht="18.75" customHeight="1" x14ac:dyDescent="0.4">
      <c r="A58" s="6" t="s">
        <v>11</v>
      </c>
      <c r="B58" s="5" t="s">
        <v>82</v>
      </c>
      <c r="C58" s="12" t="s">
        <v>68</v>
      </c>
      <c r="D58" s="5">
        <v>594</v>
      </c>
      <c r="E58" s="9">
        <f t="shared" si="1"/>
        <v>196</v>
      </c>
      <c r="F58" s="9">
        <v>177</v>
      </c>
      <c r="G58" s="5">
        <f t="shared" si="0"/>
        <v>19</v>
      </c>
      <c r="H58" s="8">
        <v>12</v>
      </c>
      <c r="I58" s="4">
        <f t="shared" si="2"/>
        <v>137.19999999999999</v>
      </c>
      <c r="K58" s="17">
        <v>1</v>
      </c>
      <c r="L58" s="17">
        <v>18</v>
      </c>
    </row>
    <row r="59" spans="1:12" ht="18.75" customHeight="1" x14ac:dyDescent="0.4">
      <c r="A59" s="6" t="s">
        <v>11</v>
      </c>
      <c r="B59" s="5" t="s">
        <v>82</v>
      </c>
      <c r="C59" s="12" t="s">
        <v>69</v>
      </c>
      <c r="D59" s="5">
        <v>901</v>
      </c>
      <c r="E59" s="9">
        <f t="shared" si="1"/>
        <v>321</v>
      </c>
      <c r="F59" s="9">
        <v>273</v>
      </c>
      <c r="G59" s="5">
        <f t="shared" si="0"/>
        <v>48</v>
      </c>
      <c r="H59" s="8">
        <v>17</v>
      </c>
      <c r="I59" s="4">
        <f t="shared" si="2"/>
        <v>224.7</v>
      </c>
      <c r="K59" s="17">
        <v>0</v>
      </c>
      <c r="L59" s="17">
        <v>48</v>
      </c>
    </row>
    <row r="60" spans="1:12" ht="18.75" customHeight="1" x14ac:dyDescent="0.4">
      <c r="A60" s="6" t="s">
        <v>11</v>
      </c>
      <c r="B60" s="5" t="s">
        <v>82</v>
      </c>
      <c r="C60" s="12" t="s">
        <v>70</v>
      </c>
      <c r="D60" s="5">
        <v>913</v>
      </c>
      <c r="E60" s="9">
        <f t="shared" si="1"/>
        <v>321</v>
      </c>
      <c r="F60" s="9">
        <v>198</v>
      </c>
      <c r="G60" s="5">
        <f t="shared" si="0"/>
        <v>123</v>
      </c>
      <c r="H60" s="8">
        <v>12</v>
      </c>
      <c r="I60" s="4">
        <f t="shared" si="2"/>
        <v>224.7</v>
      </c>
      <c r="K60" s="17">
        <v>7</v>
      </c>
      <c r="L60" s="17">
        <v>116</v>
      </c>
    </row>
    <row r="61" spans="1:12" ht="18.75" customHeight="1" x14ac:dyDescent="0.4">
      <c r="A61" s="6" t="s">
        <v>11</v>
      </c>
      <c r="B61" s="5" t="s">
        <v>82</v>
      </c>
      <c r="C61" s="12" t="s">
        <v>71</v>
      </c>
      <c r="D61" s="5">
        <v>3248</v>
      </c>
      <c r="E61" s="9">
        <f t="shared" si="1"/>
        <v>1540</v>
      </c>
      <c r="F61" s="9">
        <v>386</v>
      </c>
      <c r="G61" s="5">
        <f t="shared" si="0"/>
        <v>1154</v>
      </c>
      <c r="H61" s="8">
        <v>117</v>
      </c>
      <c r="I61" s="4">
        <f t="shared" si="2"/>
        <v>1078</v>
      </c>
      <c r="K61" s="17">
        <v>271</v>
      </c>
      <c r="L61" s="17">
        <v>883</v>
      </c>
    </row>
    <row r="62" spans="1:12" ht="18.75" customHeight="1" x14ac:dyDescent="0.4">
      <c r="A62" s="6" t="s">
        <v>11</v>
      </c>
      <c r="B62" s="5" t="s">
        <v>82</v>
      </c>
      <c r="C62" s="12" t="s">
        <v>72</v>
      </c>
      <c r="D62" s="5">
        <v>1425</v>
      </c>
      <c r="E62" s="9">
        <f t="shared" si="1"/>
        <v>744</v>
      </c>
      <c r="F62" s="9">
        <v>290</v>
      </c>
      <c r="G62" s="5">
        <f t="shared" si="0"/>
        <v>454</v>
      </c>
      <c r="H62" s="8">
        <v>41</v>
      </c>
      <c r="I62" s="4">
        <f t="shared" si="2"/>
        <v>520.79999999999995</v>
      </c>
      <c r="K62" s="17">
        <v>31</v>
      </c>
      <c r="L62" s="17">
        <v>423</v>
      </c>
    </row>
    <row r="63" spans="1:12" ht="18.75" customHeight="1" x14ac:dyDescent="0.4">
      <c r="A63" s="6" t="s">
        <v>11</v>
      </c>
      <c r="B63" s="5" t="s">
        <v>82</v>
      </c>
      <c r="C63" s="12" t="s">
        <v>73</v>
      </c>
      <c r="D63" s="5">
        <v>1444</v>
      </c>
      <c r="E63" s="9">
        <f t="shared" si="1"/>
        <v>545</v>
      </c>
      <c r="F63" s="9">
        <v>321</v>
      </c>
      <c r="G63" s="5">
        <f t="shared" si="0"/>
        <v>224</v>
      </c>
      <c r="H63" s="8">
        <v>28</v>
      </c>
      <c r="I63" s="4">
        <f t="shared" si="2"/>
        <v>381.5</v>
      </c>
      <c r="K63" s="17">
        <v>62</v>
      </c>
      <c r="L63" s="17">
        <v>162</v>
      </c>
    </row>
    <row r="64" spans="1:12" ht="18.75" customHeight="1" x14ac:dyDescent="0.4">
      <c r="A64" s="6" t="s">
        <v>11</v>
      </c>
      <c r="B64" s="5" t="s">
        <v>82</v>
      </c>
      <c r="C64" s="12" t="s">
        <v>74</v>
      </c>
      <c r="D64" s="5">
        <v>1070</v>
      </c>
      <c r="E64" s="9">
        <f t="shared" si="1"/>
        <v>406</v>
      </c>
      <c r="F64" s="9">
        <v>280</v>
      </c>
      <c r="G64" s="5">
        <f t="shared" si="0"/>
        <v>126</v>
      </c>
      <c r="H64" s="8">
        <v>24</v>
      </c>
      <c r="I64" s="4">
        <f t="shared" si="2"/>
        <v>284.2</v>
      </c>
      <c r="K64" s="17">
        <v>5</v>
      </c>
      <c r="L64" s="17">
        <v>121</v>
      </c>
    </row>
    <row r="65" spans="1:12" ht="18.75" customHeight="1" x14ac:dyDescent="0.4">
      <c r="A65" s="6" t="s">
        <v>11</v>
      </c>
      <c r="B65" s="5" t="s">
        <v>82</v>
      </c>
      <c r="C65" s="12" t="s">
        <v>75</v>
      </c>
      <c r="D65" s="5">
        <v>925</v>
      </c>
      <c r="E65" s="9">
        <f t="shared" si="1"/>
        <v>357</v>
      </c>
      <c r="F65" s="9">
        <v>279</v>
      </c>
      <c r="G65" s="5">
        <f t="shared" si="0"/>
        <v>78</v>
      </c>
      <c r="H65" s="8">
        <v>17</v>
      </c>
      <c r="I65" s="4">
        <f t="shared" si="2"/>
        <v>249.89999999999998</v>
      </c>
      <c r="K65" s="17">
        <v>11</v>
      </c>
      <c r="L65" s="17">
        <v>67</v>
      </c>
    </row>
    <row r="66" spans="1:12" ht="18.75" customHeight="1" x14ac:dyDescent="0.4">
      <c r="A66" s="6" t="s">
        <v>11</v>
      </c>
      <c r="B66" s="5" t="s">
        <v>82</v>
      </c>
      <c r="C66" s="12" t="s">
        <v>76</v>
      </c>
      <c r="D66" s="5">
        <v>876</v>
      </c>
      <c r="E66" s="9">
        <f t="shared" si="1"/>
        <v>314</v>
      </c>
      <c r="F66" s="9">
        <v>273</v>
      </c>
      <c r="G66" s="5">
        <f t="shared" ref="G66:G70" si="3">SUM(K66:L66)</f>
        <v>41</v>
      </c>
      <c r="H66" s="8">
        <v>14</v>
      </c>
      <c r="I66" s="4">
        <f t="shared" si="2"/>
        <v>219.79999999999998</v>
      </c>
      <c r="K66" s="17">
        <v>0</v>
      </c>
      <c r="L66" s="17">
        <v>41</v>
      </c>
    </row>
    <row r="67" spans="1:12" ht="18.75" customHeight="1" x14ac:dyDescent="0.4">
      <c r="A67" s="6" t="s">
        <v>11</v>
      </c>
      <c r="B67" s="5" t="s">
        <v>82</v>
      </c>
      <c r="C67" s="12" t="s">
        <v>77</v>
      </c>
      <c r="D67" s="5">
        <v>2474</v>
      </c>
      <c r="E67" s="9">
        <f t="shared" ref="E67:E71" si="4">SUM(F67:G67)</f>
        <v>849</v>
      </c>
      <c r="F67" s="9">
        <v>401</v>
      </c>
      <c r="G67" s="5">
        <f t="shared" si="3"/>
        <v>448</v>
      </c>
      <c r="H67" s="8">
        <v>17</v>
      </c>
      <c r="I67" s="4">
        <f t="shared" ref="I67:I71" si="5">SUM(E67*0.7)</f>
        <v>594.29999999999995</v>
      </c>
      <c r="K67" s="17">
        <v>91</v>
      </c>
      <c r="L67" s="17">
        <v>357</v>
      </c>
    </row>
    <row r="68" spans="1:12" ht="18.75" customHeight="1" x14ac:dyDescent="0.4">
      <c r="A68" s="6" t="s">
        <v>11</v>
      </c>
      <c r="B68" s="5" t="s">
        <v>82</v>
      </c>
      <c r="C68" s="12" t="s">
        <v>78</v>
      </c>
      <c r="D68" s="5">
        <v>2268</v>
      </c>
      <c r="E68" s="9">
        <f t="shared" si="4"/>
        <v>882</v>
      </c>
      <c r="F68" s="9">
        <v>585</v>
      </c>
      <c r="G68" s="5">
        <f t="shared" si="3"/>
        <v>297</v>
      </c>
      <c r="H68" s="8">
        <v>51</v>
      </c>
      <c r="I68" s="4">
        <f t="shared" si="5"/>
        <v>617.4</v>
      </c>
      <c r="K68" s="17">
        <v>10</v>
      </c>
      <c r="L68" s="17">
        <v>287</v>
      </c>
    </row>
    <row r="69" spans="1:12" ht="18.75" customHeight="1" x14ac:dyDescent="0.4">
      <c r="A69" s="6" t="s">
        <v>11</v>
      </c>
      <c r="B69" s="5" t="s">
        <v>82</v>
      </c>
      <c r="C69" s="12" t="s">
        <v>79</v>
      </c>
      <c r="D69" s="5">
        <v>1650</v>
      </c>
      <c r="E69" s="9">
        <f t="shared" si="4"/>
        <v>625</v>
      </c>
      <c r="F69" s="9">
        <v>391</v>
      </c>
      <c r="G69" s="5">
        <f t="shared" si="3"/>
        <v>234</v>
      </c>
      <c r="H69" s="8">
        <v>24</v>
      </c>
      <c r="I69" s="4">
        <f t="shared" si="5"/>
        <v>437.5</v>
      </c>
      <c r="K69" s="17">
        <v>44</v>
      </c>
      <c r="L69" s="17">
        <v>190</v>
      </c>
    </row>
    <row r="70" spans="1:12" ht="18.75" customHeight="1" x14ac:dyDescent="0.4">
      <c r="A70" s="6" t="s">
        <v>11</v>
      </c>
      <c r="B70" s="5" t="s">
        <v>82</v>
      </c>
      <c r="C70" s="12" t="s">
        <v>80</v>
      </c>
      <c r="D70" s="5">
        <v>1692</v>
      </c>
      <c r="E70" s="9">
        <f t="shared" si="4"/>
        <v>722</v>
      </c>
      <c r="F70" s="9">
        <v>289</v>
      </c>
      <c r="G70" s="5">
        <f t="shared" si="3"/>
        <v>433</v>
      </c>
      <c r="H70" s="8">
        <v>26</v>
      </c>
      <c r="I70" s="4">
        <f t="shared" si="5"/>
        <v>505.4</v>
      </c>
      <c r="K70" s="17">
        <v>301</v>
      </c>
      <c r="L70" s="17">
        <v>132</v>
      </c>
    </row>
    <row r="71" spans="1:12" ht="18.75" customHeight="1" x14ac:dyDescent="0.4">
      <c r="A71" s="6" t="s">
        <v>11</v>
      </c>
      <c r="B71" s="5" t="s">
        <v>82</v>
      </c>
      <c r="C71" s="12" t="s">
        <v>81</v>
      </c>
      <c r="D71" s="5">
        <v>1758</v>
      </c>
      <c r="E71" s="9">
        <f t="shared" si="4"/>
        <v>695</v>
      </c>
      <c r="F71" s="9">
        <v>378</v>
      </c>
      <c r="G71" s="5">
        <f>SUM(K71:L71)</f>
        <v>317</v>
      </c>
      <c r="H71" s="8">
        <v>46</v>
      </c>
      <c r="I71" s="4">
        <f t="shared" si="5"/>
        <v>486.49999999999994</v>
      </c>
      <c r="K71" s="17">
        <v>0</v>
      </c>
      <c r="L71" s="17">
        <v>317</v>
      </c>
    </row>
    <row r="72" spans="1:12" ht="18.75" customHeight="1" x14ac:dyDescent="0.4">
      <c r="A72" s="13" t="s">
        <v>10</v>
      </c>
      <c r="B72" s="14"/>
      <c r="C72" s="10"/>
      <c r="D72" s="7">
        <f t="shared" ref="D72:I72" si="6">SUM(D2:D71)</f>
        <v>120650</v>
      </c>
      <c r="E72" s="7">
        <f t="shared" si="6"/>
        <v>55669</v>
      </c>
      <c r="F72" s="7">
        <f t="shared" si="6"/>
        <v>22349</v>
      </c>
      <c r="G72" s="7">
        <f t="shared" si="6"/>
        <v>33320</v>
      </c>
      <c r="H72" s="7">
        <f t="shared" si="6"/>
        <v>3772</v>
      </c>
      <c r="I72" s="7">
        <f t="shared" si="6"/>
        <v>38968.300000000003</v>
      </c>
      <c r="K72" s="17">
        <f>SUM(K2:K71)</f>
        <v>7149</v>
      </c>
      <c r="L72" s="17">
        <f>SUM(L2:L71)</f>
        <v>26171</v>
      </c>
    </row>
    <row r="73" spans="1:12" ht="48" customHeight="1" x14ac:dyDescent="0.4">
      <c r="A73" s="15" t="s">
        <v>7</v>
      </c>
      <c r="B73" s="15"/>
      <c r="C73" s="15"/>
      <c r="D73" s="15"/>
      <c r="E73" s="15"/>
      <c r="F73" s="15"/>
      <c r="G73" s="15"/>
      <c r="H73" s="15"/>
      <c r="I73" s="15"/>
    </row>
  </sheetData>
  <mergeCells count="2">
    <mergeCell ref="A72:B72"/>
    <mergeCell ref="A73:I73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国分寺市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2017-09-23T04:48:53Z</dcterms:modified>
</cp:coreProperties>
</file>