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4A39F333-65EB-4F3E-B9EA-385A8D56645C}" xr6:coauthVersionLast="47" xr6:coauthVersionMax="47" xr10:uidLastSave="{00000000-0000-0000-0000-000000000000}"/>
  <bookViews>
    <workbookView xWindow="825" yWindow="240" windowWidth="14985" windowHeight="14700" xr2:uid="{4C0CCCE1-6228-49DF-BE0F-882EF24BE6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8" i="1" l="1"/>
  <c r="K158" i="1"/>
  <c r="I158" i="1"/>
  <c r="E158" i="1"/>
  <c r="F158" i="1"/>
  <c r="G158" i="1"/>
  <c r="H158" i="1"/>
  <c r="D15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2" i="1"/>
</calcChain>
</file>

<file path=xl/sharedStrings.xml><?xml version="1.0" encoding="utf-8"?>
<sst xmlns="http://schemas.openxmlformats.org/spreadsheetml/2006/main" count="481" uniqueCount="171">
  <si>
    <t>都道府県</t>
  </si>
  <si>
    <t>市区町村</t>
  </si>
  <si>
    <t>町丁目名</t>
  </si>
  <si>
    <t>兵庫県</t>
  </si>
  <si>
    <t>三田市</t>
  </si>
  <si>
    <t>三田町</t>
  </si>
  <si>
    <t>屋敷町</t>
  </si>
  <si>
    <t>天神(1)</t>
  </si>
  <si>
    <t>天神(2)</t>
  </si>
  <si>
    <t>天神(3)</t>
  </si>
  <si>
    <t>西山(1)</t>
  </si>
  <si>
    <t>西山(2)</t>
  </si>
  <si>
    <t>南が丘(1)</t>
  </si>
  <si>
    <t>南が丘(2)</t>
  </si>
  <si>
    <t>横山町</t>
  </si>
  <si>
    <t>相生町</t>
  </si>
  <si>
    <t>対中町</t>
  </si>
  <si>
    <t>八景町</t>
  </si>
  <si>
    <t>寺村町</t>
  </si>
  <si>
    <t>貴志</t>
  </si>
  <si>
    <t>下深田</t>
  </si>
  <si>
    <t>上深田</t>
  </si>
  <si>
    <t>池尻</t>
  </si>
  <si>
    <t>三輪</t>
  </si>
  <si>
    <t>三輪(1)</t>
  </si>
  <si>
    <t>三輪(2)</t>
  </si>
  <si>
    <t>三輪(3)</t>
  </si>
  <si>
    <t>三輪(4)</t>
  </si>
  <si>
    <t>高次</t>
  </si>
  <si>
    <t>高次(1)</t>
  </si>
  <si>
    <t>高次(2)</t>
  </si>
  <si>
    <t>駅前町</t>
  </si>
  <si>
    <t>中町</t>
  </si>
  <si>
    <t>中央町</t>
  </si>
  <si>
    <t>川除</t>
  </si>
  <si>
    <t>友が丘(1)</t>
  </si>
  <si>
    <t>友が丘(2)</t>
  </si>
  <si>
    <t>友が丘(3)</t>
  </si>
  <si>
    <t>大原</t>
  </si>
  <si>
    <t>尼寺</t>
  </si>
  <si>
    <t>志手原</t>
  </si>
  <si>
    <t>成谷</t>
  </si>
  <si>
    <t>香下</t>
  </si>
  <si>
    <t>下田中</t>
  </si>
  <si>
    <t>桑原</t>
  </si>
  <si>
    <t>福島 福島(1 2 3)</t>
  </si>
  <si>
    <t>東野上</t>
  </si>
  <si>
    <t>加茂</t>
  </si>
  <si>
    <t>宮脇</t>
  </si>
  <si>
    <t>末</t>
  </si>
  <si>
    <t>北浦</t>
  </si>
  <si>
    <t>下青野</t>
  </si>
  <si>
    <t>上青野</t>
  </si>
  <si>
    <t>西野上</t>
  </si>
  <si>
    <t>下井沢</t>
  </si>
  <si>
    <t>上井沢</t>
  </si>
  <si>
    <t>広野</t>
  </si>
  <si>
    <t>広沢</t>
  </si>
  <si>
    <t>下内神</t>
  </si>
  <si>
    <t>中内神</t>
  </si>
  <si>
    <t>沢谷</t>
  </si>
  <si>
    <t>上内神</t>
  </si>
  <si>
    <t>馬渡</t>
  </si>
  <si>
    <t>母子</t>
  </si>
  <si>
    <t>永沢寺</t>
  </si>
  <si>
    <t>乙原</t>
  </si>
  <si>
    <t>小野</t>
  </si>
  <si>
    <t>川原</t>
  </si>
  <si>
    <t>末吉</t>
  </si>
  <si>
    <t>布木</t>
  </si>
  <si>
    <t>田中</t>
  </si>
  <si>
    <t>十倉</t>
  </si>
  <si>
    <t>酒井</t>
  </si>
  <si>
    <t>鈴鹿</t>
  </si>
  <si>
    <t>下里</t>
  </si>
  <si>
    <t>上槻瀬</t>
  </si>
  <si>
    <t>下槻瀬</t>
  </si>
  <si>
    <t>市之瀬</t>
  </si>
  <si>
    <t>木器</t>
  </si>
  <si>
    <t>波豆川</t>
  </si>
  <si>
    <t>小柿</t>
  </si>
  <si>
    <t>藍本</t>
  </si>
  <si>
    <t>西相野</t>
  </si>
  <si>
    <t>上相野</t>
  </si>
  <si>
    <t>下相野</t>
  </si>
  <si>
    <t>大川瀬</t>
  </si>
  <si>
    <t>つつじが丘南(1)</t>
  </si>
  <si>
    <t>つつじが丘南(2)</t>
  </si>
  <si>
    <t>つつじが丘南(3)</t>
  </si>
  <si>
    <t>つつじが丘南(4)</t>
  </si>
  <si>
    <t>つつじが丘北(1)</t>
  </si>
  <si>
    <t>つつじが丘北(2)</t>
  </si>
  <si>
    <t>つつじが丘北(3)</t>
  </si>
  <si>
    <t>つつじが丘北(4)</t>
  </si>
  <si>
    <t>上本庄</t>
  </si>
  <si>
    <t>須磨田</t>
  </si>
  <si>
    <t>東本庄</t>
  </si>
  <si>
    <t>井ノ草</t>
  </si>
  <si>
    <t>東山</t>
  </si>
  <si>
    <t>大畑</t>
  </si>
  <si>
    <t>長坂</t>
  </si>
  <si>
    <t>溝口</t>
  </si>
  <si>
    <t>洞</t>
  </si>
  <si>
    <t>四ツ辻</t>
  </si>
  <si>
    <t>武庫が丘(1)</t>
  </si>
  <si>
    <t>武庫が丘(2)</t>
  </si>
  <si>
    <t>武庫が丘(3)</t>
  </si>
  <si>
    <t>武庫が丘(4)</t>
  </si>
  <si>
    <t>武庫が丘(5)</t>
  </si>
  <si>
    <t>武庫が丘(6)</t>
  </si>
  <si>
    <t>武庫が丘(7)</t>
  </si>
  <si>
    <t>武庫が丘(8)</t>
  </si>
  <si>
    <t>狭間が丘(1)</t>
  </si>
  <si>
    <t>狭間が丘(2)</t>
  </si>
  <si>
    <t>狭間が丘(3)</t>
  </si>
  <si>
    <t>狭間が丘(4)</t>
  </si>
  <si>
    <t>狭間が丘(5)</t>
  </si>
  <si>
    <t>弥生が丘(1)</t>
  </si>
  <si>
    <t>弥生が丘(2)</t>
  </si>
  <si>
    <t>弥生が丘(3)</t>
  </si>
  <si>
    <t>弥生が丘(4)</t>
  </si>
  <si>
    <t>弥生が丘(5)</t>
  </si>
  <si>
    <t>弥生が丘(6)</t>
  </si>
  <si>
    <t>富士が丘(1)</t>
  </si>
  <si>
    <t>富士が丘(2)</t>
  </si>
  <si>
    <t>富士が丘(3)</t>
  </si>
  <si>
    <t>富士が丘(4)</t>
  </si>
  <si>
    <t>富士が丘(5)</t>
  </si>
  <si>
    <t>富士が丘(6)</t>
  </si>
  <si>
    <t>けやき台(1)</t>
  </si>
  <si>
    <t>けやき台(2)</t>
  </si>
  <si>
    <t>けやき台(3)</t>
  </si>
  <si>
    <t>けやき台(4)</t>
  </si>
  <si>
    <t>けやき台(5)</t>
  </si>
  <si>
    <t>けやき台(6)</t>
  </si>
  <si>
    <t>すずかけ台(1)</t>
  </si>
  <si>
    <t>すずかけ台(2)</t>
  </si>
  <si>
    <t>すずかけ台(3)</t>
  </si>
  <si>
    <t>すずかけ台(4)</t>
  </si>
  <si>
    <t>あかしあ台(1)</t>
  </si>
  <si>
    <t>あかしあ台(2)</t>
  </si>
  <si>
    <t>あかしあ台(3)</t>
  </si>
  <si>
    <t>あかしあ台(4)</t>
  </si>
  <si>
    <t>あかしあ台(5)</t>
  </si>
  <si>
    <t>ゆりのき台(1)</t>
  </si>
  <si>
    <t>ゆりのき台(2)</t>
  </si>
  <si>
    <t>ゆりのき台(3)</t>
  </si>
  <si>
    <t>ゆりのき台(4)</t>
  </si>
  <si>
    <t>ゆりのき台(5)</t>
  </si>
  <si>
    <t>ゆりのき台(6)</t>
  </si>
  <si>
    <t>学園(1)</t>
  </si>
  <si>
    <t>学園(2) 学園上ケ原</t>
  </si>
  <si>
    <t>学園(3)</t>
  </si>
  <si>
    <t>学園(4)</t>
  </si>
  <si>
    <t>学園(5)</t>
  </si>
  <si>
    <t>学園(6)</t>
  </si>
  <si>
    <t>学園(7)</t>
  </si>
  <si>
    <t>学園(8)</t>
  </si>
  <si>
    <t>テクノパーク</t>
  </si>
  <si>
    <t>さくら坂</t>
  </si>
  <si>
    <t>山田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</si>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</sst>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E9F84F35-943B-4D8E-9D3A-8A7A8D4067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45F1D-CFE3-4F79-B228-D1313E67352F}">
  <dimension ref="A1:L159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161</v>
      </c>
      <c r="E1" s="1" t="s">
        <v>162</v>
      </c>
      <c r="F1" s="1" t="s">
        <v>163</v>
      </c>
      <c r="G1" s="1" t="s">
        <v>164</v>
      </c>
      <c r="H1" s="2" t="s">
        <v>165</v>
      </c>
      <c r="I1" s="2" t="s">
        <v>166</v>
      </c>
      <c r="K1" s="4" t="s">
        <v>167</v>
      </c>
      <c r="L1" s="4" t="s">
        <v>168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1250</v>
      </c>
      <c r="E2" s="5">
        <f>SUM(F2:G2)</f>
        <v>597</v>
      </c>
      <c r="F2" s="5">
        <v>330</v>
      </c>
      <c r="G2" s="5">
        <v>267</v>
      </c>
      <c r="H2" s="5">
        <v>88</v>
      </c>
      <c r="I2" s="6">
        <f>SUM(E2*0.6)</f>
        <v>358.2</v>
      </c>
      <c r="K2" s="5">
        <v>6</v>
      </c>
      <c r="L2" s="5">
        <v>261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534</v>
      </c>
      <c r="E3" s="5">
        <f t="shared" ref="E3:E66" si="0">SUM(F3:G3)</f>
        <v>219</v>
      </c>
      <c r="F3" s="5">
        <v>162</v>
      </c>
      <c r="G3" s="5">
        <v>57</v>
      </c>
      <c r="H3" s="5">
        <v>37</v>
      </c>
      <c r="I3" s="6">
        <f t="shared" ref="I3:I66" si="1">SUM(E3*0.6)</f>
        <v>131.4</v>
      </c>
      <c r="K3" s="5">
        <v>0</v>
      </c>
      <c r="L3" s="5">
        <v>57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146</v>
      </c>
      <c r="E4" s="5">
        <f t="shared" si="0"/>
        <v>4</v>
      </c>
      <c r="F4" s="5">
        <v>4</v>
      </c>
      <c r="G4" s="5">
        <v>0</v>
      </c>
      <c r="H4" s="5">
        <v>27</v>
      </c>
      <c r="I4" s="6">
        <f t="shared" si="1"/>
        <v>2.4</v>
      </c>
      <c r="K4" s="5">
        <v>0</v>
      </c>
      <c r="L4" s="5">
        <v>0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314</v>
      </c>
      <c r="E5" s="5">
        <f t="shared" si="0"/>
        <v>150</v>
      </c>
      <c r="F5" s="5">
        <v>35</v>
      </c>
      <c r="G5" s="5">
        <v>115</v>
      </c>
      <c r="H5" s="5">
        <v>29</v>
      </c>
      <c r="I5" s="6">
        <f t="shared" si="1"/>
        <v>90</v>
      </c>
      <c r="K5" s="5">
        <v>18</v>
      </c>
      <c r="L5" s="5">
        <v>97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2336</v>
      </c>
      <c r="E6" s="5">
        <f t="shared" si="0"/>
        <v>843</v>
      </c>
      <c r="F6" s="5">
        <v>518</v>
      </c>
      <c r="G6" s="5">
        <v>325</v>
      </c>
      <c r="H6" s="5">
        <v>23</v>
      </c>
      <c r="I6" s="6">
        <f t="shared" si="1"/>
        <v>505.79999999999995</v>
      </c>
      <c r="K6" s="5">
        <v>17</v>
      </c>
      <c r="L6" s="5">
        <v>308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669</v>
      </c>
      <c r="E7" s="5">
        <f t="shared" si="0"/>
        <v>311</v>
      </c>
      <c r="F7" s="5">
        <v>74</v>
      </c>
      <c r="G7" s="5">
        <v>237</v>
      </c>
      <c r="H7" s="5">
        <v>22</v>
      </c>
      <c r="I7" s="6">
        <f t="shared" si="1"/>
        <v>186.6</v>
      </c>
      <c r="K7" s="5">
        <v>0</v>
      </c>
      <c r="L7" s="5">
        <v>237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1897</v>
      </c>
      <c r="E8" s="5">
        <f t="shared" si="0"/>
        <v>653</v>
      </c>
      <c r="F8" s="5">
        <v>184</v>
      </c>
      <c r="G8" s="5">
        <v>469</v>
      </c>
      <c r="H8" s="5">
        <v>26</v>
      </c>
      <c r="I8" s="6">
        <f t="shared" si="1"/>
        <v>391.8</v>
      </c>
      <c r="K8" s="5">
        <v>4</v>
      </c>
      <c r="L8" s="5">
        <v>465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1542</v>
      </c>
      <c r="E9" s="5">
        <f t="shared" si="0"/>
        <v>811</v>
      </c>
      <c r="F9" s="5">
        <v>255</v>
      </c>
      <c r="G9" s="5">
        <v>556</v>
      </c>
      <c r="H9" s="5">
        <v>72</v>
      </c>
      <c r="I9" s="6">
        <f t="shared" si="1"/>
        <v>486.59999999999997</v>
      </c>
      <c r="K9" s="5">
        <v>6</v>
      </c>
      <c r="L9" s="5">
        <v>550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327</v>
      </c>
      <c r="E10" s="5">
        <f t="shared" si="0"/>
        <v>214</v>
      </c>
      <c r="F10" s="5">
        <v>48</v>
      </c>
      <c r="G10" s="5">
        <v>166</v>
      </c>
      <c r="H10" s="5">
        <v>42</v>
      </c>
      <c r="I10" s="6">
        <f t="shared" si="1"/>
        <v>128.4</v>
      </c>
      <c r="K10" s="5">
        <v>0</v>
      </c>
      <c r="L10" s="5">
        <v>166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1483</v>
      </c>
      <c r="E11" s="5">
        <f t="shared" si="0"/>
        <v>690</v>
      </c>
      <c r="F11" s="5">
        <v>212</v>
      </c>
      <c r="G11" s="5">
        <v>478</v>
      </c>
      <c r="H11" s="5">
        <v>33</v>
      </c>
      <c r="I11" s="6">
        <f t="shared" si="1"/>
        <v>414</v>
      </c>
      <c r="K11" s="5">
        <v>16</v>
      </c>
      <c r="L11" s="5">
        <v>462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881</v>
      </c>
      <c r="E12" s="5">
        <f t="shared" si="0"/>
        <v>423</v>
      </c>
      <c r="F12" s="5">
        <v>154</v>
      </c>
      <c r="G12" s="5">
        <v>269</v>
      </c>
      <c r="H12" s="5">
        <v>56</v>
      </c>
      <c r="I12" s="6">
        <f t="shared" si="1"/>
        <v>253.79999999999998</v>
      </c>
      <c r="K12" s="5">
        <v>90</v>
      </c>
      <c r="L12" s="5">
        <v>179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568</v>
      </c>
      <c r="E13" s="5">
        <f t="shared" si="0"/>
        <v>277</v>
      </c>
      <c r="F13" s="5">
        <v>90</v>
      </c>
      <c r="G13" s="5">
        <v>187</v>
      </c>
      <c r="H13" s="5">
        <v>46</v>
      </c>
      <c r="I13" s="6">
        <f t="shared" si="1"/>
        <v>166.2</v>
      </c>
      <c r="K13" s="5">
        <v>60</v>
      </c>
      <c r="L13" s="5">
        <v>127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98</v>
      </c>
      <c r="E14" s="5">
        <f t="shared" si="0"/>
        <v>42</v>
      </c>
      <c r="F14" s="5">
        <v>38</v>
      </c>
      <c r="G14" s="5">
        <v>4</v>
      </c>
      <c r="H14" s="5">
        <v>18</v>
      </c>
      <c r="I14" s="6">
        <f t="shared" si="1"/>
        <v>25.2</v>
      </c>
      <c r="K14" s="5">
        <v>1</v>
      </c>
      <c r="L14" s="5">
        <v>3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134</v>
      </c>
      <c r="E15" s="5">
        <f t="shared" si="0"/>
        <v>76</v>
      </c>
      <c r="F15" s="5">
        <v>26</v>
      </c>
      <c r="G15" s="5">
        <v>50</v>
      </c>
      <c r="H15" s="5">
        <v>24</v>
      </c>
      <c r="I15" s="6">
        <f t="shared" si="1"/>
        <v>45.6</v>
      </c>
      <c r="K15" s="5">
        <v>0</v>
      </c>
      <c r="L15" s="5">
        <v>50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285</v>
      </c>
      <c r="E16" s="5">
        <f t="shared" si="0"/>
        <v>120</v>
      </c>
      <c r="F16" s="5">
        <v>101</v>
      </c>
      <c r="G16" s="5">
        <v>19</v>
      </c>
      <c r="H16" s="5">
        <v>30</v>
      </c>
      <c r="I16" s="6">
        <f t="shared" si="1"/>
        <v>72</v>
      </c>
      <c r="K16" s="5">
        <v>0</v>
      </c>
      <c r="L16" s="5">
        <v>19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1727</v>
      </c>
      <c r="E17" s="5">
        <f t="shared" si="0"/>
        <v>467</v>
      </c>
      <c r="F17" s="5">
        <v>467</v>
      </c>
      <c r="G17" s="5">
        <v>0</v>
      </c>
      <c r="H17" s="5">
        <v>23</v>
      </c>
      <c r="I17" s="6">
        <f t="shared" si="1"/>
        <v>280.2</v>
      </c>
      <c r="K17" s="5">
        <v>0</v>
      </c>
      <c r="L17" s="5">
        <v>0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105</v>
      </c>
      <c r="E18" s="5">
        <f t="shared" si="0"/>
        <v>30</v>
      </c>
      <c r="F18" s="5">
        <v>30</v>
      </c>
      <c r="G18" s="5">
        <v>0</v>
      </c>
      <c r="H18" s="5">
        <v>6</v>
      </c>
      <c r="I18" s="6">
        <f t="shared" si="1"/>
        <v>18</v>
      </c>
      <c r="K18" s="5">
        <v>0</v>
      </c>
      <c r="L18" s="5">
        <v>0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165</v>
      </c>
      <c r="E19" s="5">
        <f t="shared" si="0"/>
        <v>55</v>
      </c>
      <c r="F19" s="5">
        <v>55</v>
      </c>
      <c r="G19" s="5">
        <v>0</v>
      </c>
      <c r="H19" s="5">
        <v>11</v>
      </c>
      <c r="I19" s="6">
        <f t="shared" si="1"/>
        <v>33</v>
      </c>
      <c r="K19" s="5">
        <v>0</v>
      </c>
      <c r="L19" s="5">
        <v>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196</v>
      </c>
      <c r="E20" s="5">
        <f t="shared" si="0"/>
        <v>79</v>
      </c>
      <c r="F20" s="5">
        <v>74</v>
      </c>
      <c r="G20" s="5">
        <v>5</v>
      </c>
      <c r="H20" s="5">
        <v>30</v>
      </c>
      <c r="I20" s="6">
        <f t="shared" si="1"/>
        <v>47.4</v>
      </c>
      <c r="K20" s="5">
        <v>4</v>
      </c>
      <c r="L20" s="5">
        <v>2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886</v>
      </c>
      <c r="E21" s="5">
        <f t="shared" si="0"/>
        <v>414</v>
      </c>
      <c r="F21" s="5">
        <v>115</v>
      </c>
      <c r="G21" s="5">
        <v>299</v>
      </c>
      <c r="H21" s="5">
        <v>95</v>
      </c>
      <c r="I21" s="6">
        <f t="shared" si="1"/>
        <v>248.39999999999998</v>
      </c>
      <c r="K21" s="5">
        <v>118</v>
      </c>
      <c r="L21" s="5">
        <v>181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274</v>
      </c>
      <c r="E22" s="5">
        <f t="shared" si="0"/>
        <v>132</v>
      </c>
      <c r="F22" s="5">
        <v>19</v>
      </c>
      <c r="G22" s="5">
        <v>113</v>
      </c>
      <c r="H22" s="5">
        <v>65</v>
      </c>
      <c r="I22" s="6">
        <f t="shared" si="1"/>
        <v>79.2</v>
      </c>
      <c r="K22" s="5">
        <v>0</v>
      </c>
      <c r="L22" s="5">
        <v>113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610</v>
      </c>
      <c r="E23" s="5">
        <f t="shared" si="0"/>
        <v>272</v>
      </c>
      <c r="F23" s="5">
        <v>60</v>
      </c>
      <c r="G23" s="5">
        <v>212</v>
      </c>
      <c r="H23" s="5">
        <v>11</v>
      </c>
      <c r="I23" s="6">
        <f t="shared" si="1"/>
        <v>163.19999999999999</v>
      </c>
      <c r="K23" s="5">
        <v>138</v>
      </c>
      <c r="L23" s="5">
        <v>73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771</v>
      </c>
      <c r="E24" s="5">
        <f t="shared" si="0"/>
        <v>355</v>
      </c>
      <c r="F24" s="5">
        <v>233</v>
      </c>
      <c r="G24" s="5">
        <v>122</v>
      </c>
      <c r="H24" s="5">
        <v>14</v>
      </c>
      <c r="I24" s="6">
        <f t="shared" si="1"/>
        <v>213</v>
      </c>
      <c r="K24" s="5">
        <v>0</v>
      </c>
      <c r="L24" s="5">
        <v>122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0</v>
      </c>
      <c r="E25" s="5">
        <f t="shared" si="0"/>
        <v>0</v>
      </c>
      <c r="F25" s="5">
        <v>0</v>
      </c>
      <c r="G25" s="5">
        <v>0</v>
      </c>
      <c r="H25" s="5">
        <v>20</v>
      </c>
      <c r="I25" s="6">
        <f t="shared" si="1"/>
        <v>0</v>
      </c>
      <c r="K25" s="5">
        <v>0</v>
      </c>
      <c r="L25" s="5">
        <v>0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1160</v>
      </c>
      <c r="E26" s="5">
        <f t="shared" si="0"/>
        <v>584</v>
      </c>
      <c r="F26" s="5">
        <v>112</v>
      </c>
      <c r="G26" s="5">
        <v>472</v>
      </c>
      <c r="H26" s="5">
        <v>59</v>
      </c>
      <c r="I26" s="6">
        <f t="shared" si="1"/>
        <v>350.4</v>
      </c>
      <c r="K26" s="5">
        <v>129</v>
      </c>
      <c r="L26" s="5">
        <v>343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1179</v>
      </c>
      <c r="E27" s="5">
        <f t="shared" si="0"/>
        <v>566</v>
      </c>
      <c r="F27" s="5">
        <v>162</v>
      </c>
      <c r="G27" s="5">
        <v>404</v>
      </c>
      <c r="H27" s="5">
        <v>46</v>
      </c>
      <c r="I27" s="6">
        <f t="shared" si="1"/>
        <v>339.59999999999997</v>
      </c>
      <c r="K27" s="5">
        <v>75</v>
      </c>
      <c r="L27" s="5">
        <v>329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1380</v>
      </c>
      <c r="E28" s="5">
        <f t="shared" si="0"/>
        <v>684</v>
      </c>
      <c r="F28" s="5">
        <v>94</v>
      </c>
      <c r="G28" s="5">
        <v>590</v>
      </c>
      <c r="H28" s="5">
        <v>89</v>
      </c>
      <c r="I28" s="6">
        <f t="shared" si="1"/>
        <v>410.4</v>
      </c>
      <c r="K28" s="5">
        <v>278</v>
      </c>
      <c r="L28" s="5">
        <v>312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1068</v>
      </c>
      <c r="E29" s="5">
        <f t="shared" si="0"/>
        <v>465</v>
      </c>
      <c r="F29" s="5">
        <v>110</v>
      </c>
      <c r="G29" s="5">
        <v>355</v>
      </c>
      <c r="H29" s="5">
        <v>55</v>
      </c>
      <c r="I29" s="6">
        <f t="shared" si="1"/>
        <v>279</v>
      </c>
      <c r="K29" s="5">
        <v>213</v>
      </c>
      <c r="L29" s="5">
        <v>142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937</v>
      </c>
      <c r="E30" s="5">
        <f t="shared" si="0"/>
        <v>404</v>
      </c>
      <c r="F30" s="5">
        <v>98</v>
      </c>
      <c r="G30" s="5">
        <v>306</v>
      </c>
      <c r="H30" s="5">
        <v>98</v>
      </c>
      <c r="I30" s="6">
        <f t="shared" si="1"/>
        <v>242.39999999999998</v>
      </c>
      <c r="K30" s="5">
        <v>188</v>
      </c>
      <c r="L30" s="5">
        <v>118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351</v>
      </c>
      <c r="E31" s="5">
        <f t="shared" si="0"/>
        <v>139</v>
      </c>
      <c r="F31" s="5">
        <v>130</v>
      </c>
      <c r="G31" s="5">
        <v>9</v>
      </c>
      <c r="H31" s="5">
        <v>55</v>
      </c>
      <c r="I31" s="6">
        <f t="shared" si="1"/>
        <v>83.399999999999991</v>
      </c>
      <c r="K31" s="5">
        <v>0</v>
      </c>
      <c r="L31" s="5">
        <v>9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497</v>
      </c>
      <c r="E32" s="5">
        <f t="shared" si="0"/>
        <v>211</v>
      </c>
      <c r="F32" s="5">
        <v>211</v>
      </c>
      <c r="G32" s="5">
        <v>0</v>
      </c>
      <c r="H32" s="5">
        <v>4</v>
      </c>
      <c r="I32" s="6">
        <f t="shared" si="1"/>
        <v>126.6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879</v>
      </c>
      <c r="E33" s="5">
        <f t="shared" si="0"/>
        <v>368</v>
      </c>
      <c r="F33" s="5">
        <v>368</v>
      </c>
      <c r="G33" s="5">
        <v>0</v>
      </c>
      <c r="H33" s="5">
        <v>3</v>
      </c>
      <c r="I33" s="6">
        <f t="shared" si="1"/>
        <v>220.79999999999998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663</v>
      </c>
      <c r="E34" s="5">
        <f t="shared" si="0"/>
        <v>277</v>
      </c>
      <c r="F34" s="5">
        <v>277</v>
      </c>
      <c r="G34" s="5">
        <v>0</v>
      </c>
      <c r="H34" s="5">
        <v>4</v>
      </c>
      <c r="I34" s="6">
        <f t="shared" si="1"/>
        <v>166.2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2227</v>
      </c>
      <c r="E35" s="5">
        <f t="shared" si="0"/>
        <v>802</v>
      </c>
      <c r="F35" s="5">
        <v>295</v>
      </c>
      <c r="G35" s="5">
        <v>507</v>
      </c>
      <c r="H35" s="5">
        <v>54</v>
      </c>
      <c r="I35" s="6">
        <f t="shared" si="1"/>
        <v>481.2</v>
      </c>
      <c r="K35" s="5">
        <v>354</v>
      </c>
      <c r="L35" s="5">
        <v>153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381</v>
      </c>
      <c r="E36" s="5">
        <f t="shared" si="0"/>
        <v>140</v>
      </c>
      <c r="F36" s="5">
        <v>140</v>
      </c>
      <c r="G36" s="5">
        <v>0</v>
      </c>
      <c r="H36" s="5">
        <v>9</v>
      </c>
      <c r="I36" s="6">
        <f t="shared" si="1"/>
        <v>84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830</v>
      </c>
      <c r="E37" s="5">
        <f t="shared" si="0"/>
        <v>324</v>
      </c>
      <c r="F37" s="5">
        <v>324</v>
      </c>
      <c r="G37" s="5">
        <v>0</v>
      </c>
      <c r="H37" s="5">
        <v>20</v>
      </c>
      <c r="I37" s="6">
        <f t="shared" si="1"/>
        <v>194.4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103</v>
      </c>
      <c r="E38" s="5">
        <f t="shared" si="0"/>
        <v>34</v>
      </c>
      <c r="F38" s="5">
        <v>34</v>
      </c>
      <c r="G38" s="5">
        <v>0</v>
      </c>
      <c r="H38" s="5">
        <v>8</v>
      </c>
      <c r="I38" s="6">
        <f t="shared" si="1"/>
        <v>20.399999999999999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184</v>
      </c>
      <c r="E39" s="5">
        <f t="shared" si="0"/>
        <v>61</v>
      </c>
      <c r="F39" s="5">
        <v>61</v>
      </c>
      <c r="G39" s="5">
        <v>0</v>
      </c>
      <c r="H39" s="5">
        <v>17</v>
      </c>
      <c r="I39" s="6">
        <f t="shared" si="1"/>
        <v>36.6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290</v>
      </c>
      <c r="E40" s="5">
        <f t="shared" si="0"/>
        <v>134</v>
      </c>
      <c r="F40" s="5">
        <v>59</v>
      </c>
      <c r="G40" s="5">
        <v>75</v>
      </c>
      <c r="H40" s="5">
        <v>31</v>
      </c>
      <c r="I40" s="6">
        <f t="shared" si="1"/>
        <v>80.399999999999991</v>
      </c>
      <c r="K40" s="5">
        <v>11</v>
      </c>
      <c r="L40" s="5">
        <v>64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371</v>
      </c>
      <c r="E41" s="5">
        <f t="shared" si="0"/>
        <v>147</v>
      </c>
      <c r="F41" s="5">
        <v>90</v>
      </c>
      <c r="G41" s="5">
        <v>57</v>
      </c>
      <c r="H41" s="5">
        <v>34</v>
      </c>
      <c r="I41" s="6">
        <f t="shared" si="1"/>
        <v>88.2</v>
      </c>
      <c r="K41" s="5">
        <v>30</v>
      </c>
      <c r="L41" s="5">
        <v>27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357</v>
      </c>
      <c r="E42" s="5">
        <f t="shared" si="0"/>
        <v>173</v>
      </c>
      <c r="F42" s="5">
        <v>65</v>
      </c>
      <c r="G42" s="5">
        <v>108</v>
      </c>
      <c r="H42" s="5">
        <v>65</v>
      </c>
      <c r="I42" s="6">
        <f t="shared" si="1"/>
        <v>103.8</v>
      </c>
      <c r="K42" s="5">
        <v>0</v>
      </c>
      <c r="L42" s="5">
        <v>108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83</v>
      </c>
      <c r="E43" s="5">
        <f t="shared" si="0"/>
        <v>26</v>
      </c>
      <c r="F43" s="5">
        <v>26</v>
      </c>
      <c r="G43" s="5">
        <v>0</v>
      </c>
      <c r="H43" s="5">
        <v>11</v>
      </c>
      <c r="I43" s="6">
        <f t="shared" si="1"/>
        <v>15.6</v>
      </c>
      <c r="K43" s="5">
        <v>0</v>
      </c>
      <c r="L43" s="5">
        <v>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1390</v>
      </c>
      <c r="E44" s="5">
        <f t="shared" si="0"/>
        <v>625</v>
      </c>
      <c r="F44" s="5">
        <v>349</v>
      </c>
      <c r="G44" s="5">
        <v>276</v>
      </c>
      <c r="H44" s="5">
        <v>25</v>
      </c>
      <c r="I44" s="6">
        <f t="shared" si="1"/>
        <v>375</v>
      </c>
      <c r="K44" s="5">
        <v>93</v>
      </c>
      <c r="L44" s="5">
        <v>183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253</v>
      </c>
      <c r="E45" s="5">
        <f t="shared" si="0"/>
        <v>98</v>
      </c>
      <c r="F45" s="5">
        <v>89</v>
      </c>
      <c r="G45" s="5">
        <v>9</v>
      </c>
      <c r="H45" s="5">
        <v>3</v>
      </c>
      <c r="I45" s="6">
        <f t="shared" si="1"/>
        <v>58.8</v>
      </c>
      <c r="K45" s="5">
        <v>0</v>
      </c>
      <c r="L45" s="5">
        <v>9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293</v>
      </c>
      <c r="E46" s="5">
        <f t="shared" si="0"/>
        <v>107</v>
      </c>
      <c r="F46" s="5">
        <v>107</v>
      </c>
      <c r="G46" s="5">
        <v>0</v>
      </c>
      <c r="H46" s="5">
        <v>14</v>
      </c>
      <c r="I46" s="6">
        <f t="shared" si="1"/>
        <v>64.2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60</v>
      </c>
      <c r="E47" s="5">
        <f t="shared" si="0"/>
        <v>21</v>
      </c>
      <c r="F47" s="5">
        <v>21</v>
      </c>
      <c r="G47" s="5">
        <v>0</v>
      </c>
      <c r="H47" s="5">
        <v>0</v>
      </c>
      <c r="I47" s="6">
        <f t="shared" si="1"/>
        <v>12.6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192</v>
      </c>
      <c r="E48" s="5">
        <f t="shared" si="0"/>
        <v>75</v>
      </c>
      <c r="F48" s="5">
        <v>75</v>
      </c>
      <c r="G48" s="5">
        <v>0</v>
      </c>
      <c r="H48" s="5">
        <v>6</v>
      </c>
      <c r="I48" s="6">
        <f t="shared" si="1"/>
        <v>45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219</v>
      </c>
      <c r="E49" s="5">
        <f t="shared" si="0"/>
        <v>93</v>
      </c>
      <c r="F49" s="5">
        <v>93</v>
      </c>
      <c r="G49" s="5">
        <v>0</v>
      </c>
      <c r="H49" s="5">
        <v>3</v>
      </c>
      <c r="I49" s="6">
        <f t="shared" si="1"/>
        <v>55.8</v>
      </c>
      <c r="K49" s="5">
        <v>0</v>
      </c>
      <c r="L49" s="5">
        <v>0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129</v>
      </c>
      <c r="E50" s="5">
        <f t="shared" si="0"/>
        <v>49</v>
      </c>
      <c r="F50" s="5">
        <v>48</v>
      </c>
      <c r="G50" s="5">
        <v>1</v>
      </c>
      <c r="H50" s="5">
        <v>9</v>
      </c>
      <c r="I50" s="6">
        <f t="shared" si="1"/>
        <v>29.4</v>
      </c>
      <c r="K50" s="5">
        <v>1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643</v>
      </c>
      <c r="E51" s="5">
        <f t="shared" si="0"/>
        <v>309</v>
      </c>
      <c r="F51" s="5">
        <v>189</v>
      </c>
      <c r="G51" s="5">
        <v>120</v>
      </c>
      <c r="H51" s="5">
        <v>16</v>
      </c>
      <c r="I51" s="6">
        <f t="shared" si="1"/>
        <v>185.4</v>
      </c>
      <c r="K51" s="5">
        <v>3</v>
      </c>
      <c r="L51" s="5">
        <v>117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771</v>
      </c>
      <c r="E52" s="5">
        <f t="shared" si="0"/>
        <v>443</v>
      </c>
      <c r="F52" s="5">
        <v>180</v>
      </c>
      <c r="G52" s="5">
        <v>263</v>
      </c>
      <c r="H52" s="5">
        <v>27</v>
      </c>
      <c r="I52" s="6">
        <f t="shared" si="1"/>
        <v>265.8</v>
      </c>
      <c r="K52" s="5">
        <v>0</v>
      </c>
      <c r="L52" s="5">
        <v>263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205</v>
      </c>
      <c r="E53" s="5">
        <f t="shared" si="0"/>
        <v>77</v>
      </c>
      <c r="F53" s="5">
        <v>62</v>
      </c>
      <c r="G53" s="5">
        <v>15</v>
      </c>
      <c r="H53" s="5">
        <v>15</v>
      </c>
      <c r="I53" s="6">
        <f t="shared" si="1"/>
        <v>46.199999999999996</v>
      </c>
      <c r="K53" s="5">
        <v>0</v>
      </c>
      <c r="L53" s="5">
        <v>15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231</v>
      </c>
      <c r="E54" s="5">
        <f t="shared" si="0"/>
        <v>88</v>
      </c>
      <c r="F54" s="5">
        <v>88</v>
      </c>
      <c r="G54" s="5">
        <v>0</v>
      </c>
      <c r="H54" s="5">
        <v>2</v>
      </c>
      <c r="I54" s="6">
        <f t="shared" si="1"/>
        <v>52.8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656</v>
      </c>
      <c r="E55" s="5">
        <f t="shared" si="0"/>
        <v>137</v>
      </c>
      <c r="F55" s="5">
        <v>129</v>
      </c>
      <c r="G55" s="5">
        <v>8</v>
      </c>
      <c r="H55" s="5">
        <v>22</v>
      </c>
      <c r="I55" s="6">
        <f t="shared" si="1"/>
        <v>82.2</v>
      </c>
      <c r="K55" s="5">
        <v>0</v>
      </c>
      <c r="L55" s="5">
        <v>8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123</v>
      </c>
      <c r="E56" s="5">
        <f t="shared" si="0"/>
        <v>45</v>
      </c>
      <c r="F56" s="5">
        <v>44</v>
      </c>
      <c r="G56" s="5">
        <v>1</v>
      </c>
      <c r="H56" s="5">
        <v>13</v>
      </c>
      <c r="I56" s="6">
        <f t="shared" si="1"/>
        <v>27</v>
      </c>
      <c r="K56" s="5">
        <v>1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288</v>
      </c>
      <c r="E57" s="5">
        <f t="shared" si="0"/>
        <v>89</v>
      </c>
      <c r="F57" s="5">
        <v>80</v>
      </c>
      <c r="G57" s="5">
        <v>9</v>
      </c>
      <c r="H57" s="5">
        <v>20</v>
      </c>
      <c r="I57" s="6">
        <f t="shared" si="1"/>
        <v>53.4</v>
      </c>
      <c r="K57" s="5">
        <v>6</v>
      </c>
      <c r="L57" s="5">
        <v>3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154</v>
      </c>
      <c r="E58" s="5">
        <f t="shared" si="0"/>
        <v>56</v>
      </c>
      <c r="F58" s="5">
        <v>56</v>
      </c>
      <c r="G58" s="5">
        <v>0</v>
      </c>
      <c r="H58" s="5">
        <v>16</v>
      </c>
      <c r="I58" s="6">
        <f t="shared" si="1"/>
        <v>33.6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24</v>
      </c>
      <c r="E59" s="5">
        <f t="shared" si="0"/>
        <v>8</v>
      </c>
      <c r="F59" s="5">
        <v>8</v>
      </c>
      <c r="G59" s="5">
        <v>0</v>
      </c>
      <c r="H59" s="5">
        <v>2</v>
      </c>
      <c r="I59" s="6">
        <f t="shared" si="1"/>
        <v>4.8</v>
      </c>
      <c r="K59" s="5">
        <v>0</v>
      </c>
      <c r="L59" s="5">
        <v>0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182</v>
      </c>
      <c r="E60" s="5">
        <f t="shared" si="0"/>
        <v>69</v>
      </c>
      <c r="F60" s="5">
        <v>69</v>
      </c>
      <c r="G60" s="5">
        <v>0</v>
      </c>
      <c r="H60" s="5">
        <v>5</v>
      </c>
      <c r="I60" s="6">
        <f t="shared" si="1"/>
        <v>41.4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25</v>
      </c>
      <c r="E61" s="5">
        <f t="shared" si="0"/>
        <v>8</v>
      </c>
      <c r="F61" s="5">
        <v>8</v>
      </c>
      <c r="G61" s="5">
        <v>0</v>
      </c>
      <c r="H61" s="5">
        <v>5</v>
      </c>
      <c r="I61" s="6">
        <f t="shared" si="1"/>
        <v>4.8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612</v>
      </c>
      <c r="E62" s="5">
        <f t="shared" si="0"/>
        <v>250</v>
      </c>
      <c r="F62" s="5">
        <v>250</v>
      </c>
      <c r="G62" s="5">
        <v>0</v>
      </c>
      <c r="H62" s="5">
        <v>14</v>
      </c>
      <c r="I62" s="6">
        <f t="shared" si="1"/>
        <v>150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1221</v>
      </c>
      <c r="E63" s="5">
        <f t="shared" si="0"/>
        <v>479</v>
      </c>
      <c r="F63" s="5">
        <v>479</v>
      </c>
      <c r="G63" s="5">
        <v>0</v>
      </c>
      <c r="H63" s="5">
        <v>34</v>
      </c>
      <c r="I63" s="6">
        <f t="shared" si="1"/>
        <v>287.39999999999998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155</v>
      </c>
      <c r="E64" s="5">
        <f t="shared" si="0"/>
        <v>55</v>
      </c>
      <c r="F64" s="5">
        <v>55</v>
      </c>
      <c r="G64" s="5">
        <v>0</v>
      </c>
      <c r="H64" s="5">
        <v>3</v>
      </c>
      <c r="I64" s="6">
        <f t="shared" si="1"/>
        <v>33</v>
      </c>
      <c r="K64" s="5">
        <v>0</v>
      </c>
      <c r="L64" s="5">
        <v>0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37</v>
      </c>
      <c r="E65" s="5">
        <f t="shared" si="0"/>
        <v>15</v>
      </c>
      <c r="F65" s="5">
        <v>15</v>
      </c>
      <c r="G65" s="5">
        <v>0</v>
      </c>
      <c r="H65" s="5">
        <v>1</v>
      </c>
      <c r="I65" s="6">
        <f t="shared" si="1"/>
        <v>9</v>
      </c>
      <c r="K65" s="5">
        <v>0</v>
      </c>
      <c r="L65" s="5">
        <v>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47</v>
      </c>
      <c r="E66" s="5">
        <f t="shared" si="0"/>
        <v>15</v>
      </c>
      <c r="F66" s="5">
        <v>15</v>
      </c>
      <c r="G66" s="5">
        <v>0</v>
      </c>
      <c r="H66" s="5">
        <v>2</v>
      </c>
      <c r="I66" s="6">
        <f t="shared" si="1"/>
        <v>9</v>
      </c>
      <c r="K66" s="5">
        <v>0</v>
      </c>
      <c r="L66" s="5">
        <v>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61</v>
      </c>
      <c r="E67" s="5">
        <f t="shared" ref="E67:E130" si="2">SUM(F67:G67)</f>
        <v>26</v>
      </c>
      <c r="F67" s="5">
        <v>26</v>
      </c>
      <c r="G67" s="5">
        <v>0</v>
      </c>
      <c r="H67" s="5">
        <v>4</v>
      </c>
      <c r="I67" s="6">
        <f t="shared" ref="I67:I130" si="3">SUM(E67*0.6)</f>
        <v>15.6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135</v>
      </c>
      <c r="E68" s="5">
        <f t="shared" si="2"/>
        <v>36</v>
      </c>
      <c r="F68" s="5">
        <v>36</v>
      </c>
      <c r="G68" s="5">
        <v>0</v>
      </c>
      <c r="H68" s="5">
        <v>4</v>
      </c>
      <c r="I68" s="6">
        <f t="shared" si="3"/>
        <v>21.599999999999998</v>
      </c>
      <c r="K68" s="5">
        <v>0</v>
      </c>
      <c r="L68" s="5">
        <v>0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190</v>
      </c>
      <c r="E69" s="5">
        <f t="shared" si="2"/>
        <v>60</v>
      </c>
      <c r="F69" s="5">
        <v>60</v>
      </c>
      <c r="G69" s="5">
        <v>0</v>
      </c>
      <c r="H69" s="5">
        <v>10</v>
      </c>
      <c r="I69" s="6">
        <f t="shared" si="3"/>
        <v>36</v>
      </c>
      <c r="K69" s="5">
        <v>0</v>
      </c>
      <c r="L69" s="5">
        <v>0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120</v>
      </c>
      <c r="E70" s="5">
        <f t="shared" si="2"/>
        <v>51</v>
      </c>
      <c r="F70" s="5">
        <v>51</v>
      </c>
      <c r="G70" s="5">
        <v>0</v>
      </c>
      <c r="H70" s="5">
        <v>5</v>
      </c>
      <c r="I70" s="6">
        <f t="shared" si="3"/>
        <v>30.599999999999998</v>
      </c>
      <c r="K70" s="5">
        <v>0</v>
      </c>
      <c r="L70" s="5">
        <v>0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156</v>
      </c>
      <c r="E71" s="5">
        <f t="shared" si="2"/>
        <v>55</v>
      </c>
      <c r="F71" s="5">
        <v>55</v>
      </c>
      <c r="G71" s="5">
        <v>0</v>
      </c>
      <c r="H71" s="5">
        <v>5</v>
      </c>
      <c r="I71" s="6">
        <f t="shared" si="3"/>
        <v>33</v>
      </c>
      <c r="K71" s="5">
        <v>0</v>
      </c>
      <c r="L71" s="5">
        <v>0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147</v>
      </c>
      <c r="E72" s="5">
        <f t="shared" si="2"/>
        <v>52</v>
      </c>
      <c r="F72" s="5">
        <v>52</v>
      </c>
      <c r="G72" s="5">
        <v>0</v>
      </c>
      <c r="H72" s="5">
        <v>7</v>
      </c>
      <c r="I72" s="6">
        <f t="shared" si="3"/>
        <v>31.2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458</v>
      </c>
      <c r="E73" s="5">
        <f t="shared" si="2"/>
        <v>192</v>
      </c>
      <c r="F73" s="5">
        <v>192</v>
      </c>
      <c r="G73" s="5">
        <v>0</v>
      </c>
      <c r="H73" s="5">
        <v>23</v>
      </c>
      <c r="I73" s="6">
        <f t="shared" si="3"/>
        <v>115.19999999999999</v>
      </c>
      <c r="K73" s="5">
        <v>0</v>
      </c>
      <c r="L73" s="5">
        <v>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41</v>
      </c>
      <c r="E74" s="5">
        <f t="shared" si="2"/>
        <v>16</v>
      </c>
      <c r="F74" s="5">
        <v>16</v>
      </c>
      <c r="G74" s="5">
        <v>0</v>
      </c>
      <c r="H74" s="5">
        <v>0</v>
      </c>
      <c r="I74" s="6">
        <f t="shared" si="3"/>
        <v>9.6</v>
      </c>
      <c r="K74" s="5">
        <v>0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561</v>
      </c>
      <c r="E75" s="5">
        <f t="shared" si="2"/>
        <v>215</v>
      </c>
      <c r="F75" s="5">
        <v>215</v>
      </c>
      <c r="G75" s="5">
        <v>0</v>
      </c>
      <c r="H75" s="5">
        <v>12</v>
      </c>
      <c r="I75" s="6">
        <f t="shared" si="3"/>
        <v>129</v>
      </c>
      <c r="K75" s="5">
        <v>0</v>
      </c>
      <c r="L75" s="5">
        <v>0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218</v>
      </c>
      <c r="E76" s="5">
        <f t="shared" si="2"/>
        <v>71</v>
      </c>
      <c r="F76" s="5">
        <v>71</v>
      </c>
      <c r="G76" s="5">
        <v>0</v>
      </c>
      <c r="H76" s="5">
        <v>5</v>
      </c>
      <c r="I76" s="6">
        <f t="shared" si="3"/>
        <v>42.6</v>
      </c>
      <c r="K76" s="5">
        <v>0</v>
      </c>
      <c r="L76" s="5">
        <v>0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479</v>
      </c>
      <c r="E77" s="5">
        <f t="shared" si="2"/>
        <v>197</v>
      </c>
      <c r="F77" s="5">
        <v>196</v>
      </c>
      <c r="G77" s="5">
        <v>1</v>
      </c>
      <c r="H77" s="5">
        <v>25</v>
      </c>
      <c r="I77" s="6">
        <f t="shared" si="3"/>
        <v>118.19999999999999</v>
      </c>
      <c r="K77" s="5">
        <v>0</v>
      </c>
      <c r="L77" s="5">
        <v>1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1068</v>
      </c>
      <c r="E78" s="5">
        <f t="shared" si="2"/>
        <v>380</v>
      </c>
      <c r="F78" s="5">
        <v>376</v>
      </c>
      <c r="G78" s="5">
        <v>4</v>
      </c>
      <c r="H78" s="5">
        <v>32</v>
      </c>
      <c r="I78" s="6">
        <f t="shared" si="3"/>
        <v>228</v>
      </c>
      <c r="K78" s="5">
        <v>4</v>
      </c>
      <c r="L78" s="5">
        <v>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680</v>
      </c>
      <c r="E79" s="5">
        <f t="shared" si="2"/>
        <v>256</v>
      </c>
      <c r="F79" s="5">
        <v>256</v>
      </c>
      <c r="G79" s="5">
        <v>0</v>
      </c>
      <c r="H79" s="5">
        <v>19</v>
      </c>
      <c r="I79" s="6">
        <f t="shared" si="3"/>
        <v>153.6</v>
      </c>
      <c r="K79" s="5">
        <v>0</v>
      </c>
      <c r="L79" s="5">
        <v>0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173</v>
      </c>
      <c r="E80" s="5">
        <f t="shared" si="2"/>
        <v>65</v>
      </c>
      <c r="F80" s="5">
        <v>65</v>
      </c>
      <c r="G80" s="5">
        <v>0</v>
      </c>
      <c r="H80" s="5">
        <v>24</v>
      </c>
      <c r="I80" s="6">
        <f t="shared" si="3"/>
        <v>39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541</v>
      </c>
      <c r="E81" s="5">
        <f t="shared" si="2"/>
        <v>147</v>
      </c>
      <c r="F81" s="5">
        <v>147</v>
      </c>
      <c r="G81" s="5">
        <v>0</v>
      </c>
      <c r="H81" s="5">
        <v>38</v>
      </c>
      <c r="I81" s="6">
        <f t="shared" si="3"/>
        <v>88.2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450</v>
      </c>
      <c r="E82" s="5">
        <f t="shared" si="2"/>
        <v>179</v>
      </c>
      <c r="F82" s="5">
        <v>178</v>
      </c>
      <c r="G82" s="5">
        <v>1</v>
      </c>
      <c r="H82" s="5">
        <v>32</v>
      </c>
      <c r="I82" s="6">
        <f t="shared" si="3"/>
        <v>107.39999999999999</v>
      </c>
      <c r="K82" s="5">
        <v>1</v>
      </c>
      <c r="L82" s="5">
        <v>0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968</v>
      </c>
      <c r="E83" s="5">
        <f t="shared" si="2"/>
        <v>391</v>
      </c>
      <c r="F83" s="5">
        <v>391</v>
      </c>
      <c r="G83" s="5">
        <v>0</v>
      </c>
      <c r="H83" s="5">
        <v>3</v>
      </c>
      <c r="I83" s="6">
        <f t="shared" si="3"/>
        <v>234.6</v>
      </c>
      <c r="K83" s="5">
        <v>0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588</v>
      </c>
      <c r="E84" s="5">
        <f t="shared" si="2"/>
        <v>227</v>
      </c>
      <c r="F84" s="5">
        <v>227</v>
      </c>
      <c r="G84" s="5">
        <v>0</v>
      </c>
      <c r="H84" s="5">
        <v>2</v>
      </c>
      <c r="I84" s="6">
        <f t="shared" si="3"/>
        <v>136.19999999999999</v>
      </c>
      <c r="K84" s="5">
        <v>0</v>
      </c>
      <c r="L84" s="5">
        <v>0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603</v>
      </c>
      <c r="E85" s="5">
        <f t="shared" si="2"/>
        <v>240</v>
      </c>
      <c r="F85" s="5">
        <v>240</v>
      </c>
      <c r="G85" s="5">
        <v>0</v>
      </c>
      <c r="H85" s="5">
        <v>8</v>
      </c>
      <c r="I85" s="6">
        <f t="shared" si="3"/>
        <v>144</v>
      </c>
      <c r="K85" s="5">
        <v>0</v>
      </c>
      <c r="L85" s="5">
        <v>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555</v>
      </c>
      <c r="E86" s="5">
        <f t="shared" si="2"/>
        <v>224</v>
      </c>
      <c r="F86" s="5">
        <v>224</v>
      </c>
      <c r="G86" s="5">
        <v>0</v>
      </c>
      <c r="H86" s="5">
        <v>4</v>
      </c>
      <c r="I86" s="6">
        <f t="shared" si="3"/>
        <v>134.4</v>
      </c>
      <c r="K86" s="5">
        <v>0</v>
      </c>
      <c r="L86" s="5">
        <v>0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824</v>
      </c>
      <c r="E87" s="5">
        <f t="shared" si="2"/>
        <v>291</v>
      </c>
      <c r="F87" s="5">
        <v>291</v>
      </c>
      <c r="G87" s="5">
        <v>0</v>
      </c>
      <c r="H87" s="5">
        <v>3</v>
      </c>
      <c r="I87" s="6">
        <f t="shared" si="3"/>
        <v>174.6</v>
      </c>
      <c r="K87" s="5">
        <v>0</v>
      </c>
      <c r="L87" s="5">
        <v>0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944</v>
      </c>
      <c r="E88" s="5">
        <f t="shared" si="2"/>
        <v>378</v>
      </c>
      <c r="F88" s="5">
        <v>378</v>
      </c>
      <c r="G88" s="5">
        <v>0</v>
      </c>
      <c r="H88" s="5">
        <v>9</v>
      </c>
      <c r="I88" s="6">
        <f t="shared" si="3"/>
        <v>226.79999999999998</v>
      </c>
      <c r="K88" s="5">
        <v>0</v>
      </c>
      <c r="L88" s="5">
        <v>0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495</v>
      </c>
      <c r="E89" s="5">
        <f t="shared" si="2"/>
        <v>187</v>
      </c>
      <c r="F89" s="5">
        <v>187</v>
      </c>
      <c r="G89" s="5">
        <v>0</v>
      </c>
      <c r="H89" s="5">
        <v>2</v>
      </c>
      <c r="I89" s="6">
        <f t="shared" si="3"/>
        <v>112.2</v>
      </c>
      <c r="K89" s="5">
        <v>0</v>
      </c>
      <c r="L89" s="5">
        <v>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762</v>
      </c>
      <c r="E90" s="5">
        <f t="shared" si="2"/>
        <v>292</v>
      </c>
      <c r="F90" s="5">
        <v>292</v>
      </c>
      <c r="G90" s="5">
        <v>0</v>
      </c>
      <c r="H90" s="5">
        <v>2</v>
      </c>
      <c r="I90" s="6">
        <f t="shared" si="3"/>
        <v>175.2</v>
      </c>
      <c r="K90" s="5">
        <v>0</v>
      </c>
      <c r="L90" s="5">
        <v>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134</v>
      </c>
      <c r="E91" s="5">
        <f t="shared" si="2"/>
        <v>48</v>
      </c>
      <c r="F91" s="5">
        <v>48</v>
      </c>
      <c r="G91" s="5">
        <v>0</v>
      </c>
      <c r="H91" s="5">
        <v>1</v>
      </c>
      <c r="I91" s="6">
        <f t="shared" si="3"/>
        <v>28.799999999999997</v>
      </c>
      <c r="K91" s="5">
        <v>0</v>
      </c>
      <c r="L91" s="5">
        <v>0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152</v>
      </c>
      <c r="E92" s="5">
        <f t="shared" si="2"/>
        <v>61</v>
      </c>
      <c r="F92" s="5">
        <v>61</v>
      </c>
      <c r="G92" s="5">
        <v>0</v>
      </c>
      <c r="H92" s="5">
        <v>7</v>
      </c>
      <c r="I92" s="6">
        <f t="shared" si="3"/>
        <v>36.6</v>
      </c>
      <c r="K92" s="5">
        <v>0</v>
      </c>
      <c r="L92" s="5">
        <v>0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1574</v>
      </c>
      <c r="E93" s="5">
        <f t="shared" si="2"/>
        <v>155</v>
      </c>
      <c r="F93" s="5">
        <v>154</v>
      </c>
      <c r="G93" s="5">
        <v>1</v>
      </c>
      <c r="H93" s="5">
        <v>44</v>
      </c>
      <c r="I93" s="6">
        <f t="shared" si="3"/>
        <v>93</v>
      </c>
      <c r="K93" s="5">
        <v>1</v>
      </c>
      <c r="L93" s="5">
        <v>0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66</v>
      </c>
      <c r="E94" s="5">
        <f t="shared" si="2"/>
        <v>21</v>
      </c>
      <c r="F94" s="5">
        <v>21</v>
      </c>
      <c r="G94" s="5">
        <v>0</v>
      </c>
      <c r="H94" s="5">
        <v>2</v>
      </c>
      <c r="I94" s="6">
        <f t="shared" si="3"/>
        <v>12.6</v>
      </c>
      <c r="K94" s="5">
        <v>0</v>
      </c>
      <c r="L94" s="5">
        <v>0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526</v>
      </c>
      <c r="E95" s="5">
        <f t="shared" si="2"/>
        <v>72</v>
      </c>
      <c r="F95" s="5">
        <v>70</v>
      </c>
      <c r="G95" s="5">
        <v>2</v>
      </c>
      <c r="H95" s="5">
        <v>15</v>
      </c>
      <c r="I95" s="6">
        <f t="shared" si="3"/>
        <v>43.199999999999996</v>
      </c>
      <c r="K95" s="5">
        <v>1</v>
      </c>
      <c r="L95" s="5">
        <v>1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134</v>
      </c>
      <c r="E96" s="5">
        <f t="shared" si="2"/>
        <v>48</v>
      </c>
      <c r="F96" s="5">
        <v>48</v>
      </c>
      <c r="G96" s="5">
        <v>0</v>
      </c>
      <c r="H96" s="5">
        <v>10</v>
      </c>
      <c r="I96" s="6">
        <f t="shared" si="3"/>
        <v>28.799999999999997</v>
      </c>
      <c r="K96" s="5">
        <v>0</v>
      </c>
      <c r="L96" s="5">
        <v>0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174</v>
      </c>
      <c r="E97" s="5">
        <f t="shared" si="2"/>
        <v>62</v>
      </c>
      <c r="F97" s="5">
        <v>62</v>
      </c>
      <c r="G97" s="5">
        <v>0</v>
      </c>
      <c r="H97" s="5">
        <v>19</v>
      </c>
      <c r="I97" s="6">
        <f t="shared" si="3"/>
        <v>37.199999999999996</v>
      </c>
      <c r="K97" s="5">
        <v>0</v>
      </c>
      <c r="L97" s="5">
        <v>0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29</v>
      </c>
      <c r="E98" s="5">
        <f t="shared" si="2"/>
        <v>14</v>
      </c>
      <c r="F98" s="5">
        <v>14</v>
      </c>
      <c r="G98" s="5">
        <v>0</v>
      </c>
      <c r="H98" s="5">
        <v>6</v>
      </c>
      <c r="I98" s="6">
        <f t="shared" si="3"/>
        <v>8.4</v>
      </c>
      <c r="K98" s="5">
        <v>0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10</v>
      </c>
      <c r="E99" s="5">
        <f t="shared" si="2"/>
        <v>4</v>
      </c>
      <c r="F99" s="5">
        <v>4</v>
      </c>
      <c r="G99" s="5">
        <v>0</v>
      </c>
      <c r="H99" s="5">
        <v>3</v>
      </c>
      <c r="I99" s="6">
        <f t="shared" si="3"/>
        <v>2.4</v>
      </c>
      <c r="K99" s="5">
        <v>0</v>
      </c>
      <c r="L99" s="5">
        <v>0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398</v>
      </c>
      <c r="E100" s="5">
        <f t="shared" si="2"/>
        <v>127</v>
      </c>
      <c r="F100" s="5">
        <v>126</v>
      </c>
      <c r="G100" s="5">
        <v>1</v>
      </c>
      <c r="H100" s="5">
        <v>31</v>
      </c>
      <c r="I100" s="6">
        <f t="shared" si="3"/>
        <v>76.2</v>
      </c>
      <c r="K100" s="5">
        <v>0</v>
      </c>
      <c r="L100" s="5">
        <v>1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140</v>
      </c>
      <c r="E101" s="5">
        <f t="shared" si="2"/>
        <v>47</v>
      </c>
      <c r="F101" s="5">
        <v>0</v>
      </c>
      <c r="G101" s="5">
        <v>47</v>
      </c>
      <c r="H101" s="5">
        <v>8</v>
      </c>
      <c r="I101" s="6">
        <f t="shared" si="3"/>
        <v>28.2</v>
      </c>
      <c r="K101" s="5">
        <v>0</v>
      </c>
      <c r="L101" s="5">
        <v>47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415</v>
      </c>
      <c r="E102" s="5">
        <f t="shared" si="2"/>
        <v>178</v>
      </c>
      <c r="F102" s="5">
        <v>178</v>
      </c>
      <c r="G102" s="5">
        <v>0</v>
      </c>
      <c r="H102" s="5">
        <v>7</v>
      </c>
      <c r="I102" s="6">
        <f t="shared" si="3"/>
        <v>106.8</v>
      </c>
      <c r="K102" s="5">
        <v>0</v>
      </c>
      <c r="L102" s="5">
        <v>0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0</v>
      </c>
      <c r="E103" s="5">
        <f t="shared" si="2"/>
        <v>0</v>
      </c>
      <c r="F103" s="5">
        <v>0</v>
      </c>
      <c r="G103" s="5">
        <v>0</v>
      </c>
      <c r="H103" s="5">
        <v>4</v>
      </c>
      <c r="I103" s="6">
        <f t="shared" si="3"/>
        <v>0</v>
      </c>
      <c r="K103" s="5">
        <v>0</v>
      </c>
      <c r="L103" s="5">
        <v>0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707</v>
      </c>
      <c r="E104" s="5">
        <f t="shared" si="2"/>
        <v>278</v>
      </c>
      <c r="F104" s="5">
        <v>89</v>
      </c>
      <c r="G104" s="5">
        <v>189</v>
      </c>
      <c r="H104" s="5">
        <v>7</v>
      </c>
      <c r="I104" s="6">
        <f t="shared" si="3"/>
        <v>166.79999999999998</v>
      </c>
      <c r="K104" s="5">
        <v>25</v>
      </c>
      <c r="L104" s="5">
        <v>165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1937</v>
      </c>
      <c r="E105" s="5">
        <f t="shared" si="2"/>
        <v>757</v>
      </c>
      <c r="F105" s="5">
        <v>2</v>
      </c>
      <c r="G105" s="5">
        <v>755</v>
      </c>
      <c r="H105" s="5">
        <v>30</v>
      </c>
      <c r="I105" s="6">
        <f t="shared" si="3"/>
        <v>454.2</v>
      </c>
      <c r="K105" s="5">
        <v>731</v>
      </c>
      <c r="L105" s="5">
        <v>23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511</v>
      </c>
      <c r="E106" s="5">
        <f t="shared" si="2"/>
        <v>189</v>
      </c>
      <c r="F106" s="5">
        <v>189</v>
      </c>
      <c r="G106" s="5">
        <v>0</v>
      </c>
      <c r="H106" s="5">
        <v>5</v>
      </c>
      <c r="I106" s="6">
        <f t="shared" si="3"/>
        <v>113.39999999999999</v>
      </c>
      <c r="K106" s="5">
        <v>0</v>
      </c>
      <c r="L106" s="5">
        <v>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1211</v>
      </c>
      <c r="E107" s="5">
        <f t="shared" si="2"/>
        <v>511</v>
      </c>
      <c r="F107" s="5">
        <v>0</v>
      </c>
      <c r="G107" s="5">
        <v>511</v>
      </c>
      <c r="H107" s="5">
        <v>28</v>
      </c>
      <c r="I107" s="6">
        <f t="shared" si="3"/>
        <v>306.59999999999997</v>
      </c>
      <c r="K107" s="5">
        <v>226</v>
      </c>
      <c r="L107" s="5">
        <v>285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381</v>
      </c>
      <c r="E108" s="5">
        <f t="shared" si="2"/>
        <v>148</v>
      </c>
      <c r="F108" s="5">
        <v>148</v>
      </c>
      <c r="G108" s="5">
        <v>0</v>
      </c>
      <c r="H108" s="5">
        <v>5</v>
      </c>
      <c r="I108" s="6">
        <f t="shared" si="3"/>
        <v>88.8</v>
      </c>
      <c r="K108" s="5">
        <v>0</v>
      </c>
      <c r="L108" s="5">
        <v>0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23</v>
      </c>
      <c r="E109" s="5">
        <f t="shared" si="2"/>
        <v>9</v>
      </c>
      <c r="F109" s="5">
        <v>9</v>
      </c>
      <c r="G109" s="5">
        <v>0</v>
      </c>
      <c r="H109" s="5">
        <v>17</v>
      </c>
      <c r="I109" s="6">
        <f t="shared" si="3"/>
        <v>5.3999999999999995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842</v>
      </c>
      <c r="E110" s="5">
        <f t="shared" si="2"/>
        <v>229</v>
      </c>
      <c r="F110" s="5">
        <v>229</v>
      </c>
      <c r="G110" s="5">
        <v>0</v>
      </c>
      <c r="H110" s="5">
        <v>7</v>
      </c>
      <c r="I110" s="6">
        <f t="shared" si="3"/>
        <v>137.4</v>
      </c>
      <c r="K110" s="5">
        <v>0</v>
      </c>
      <c r="L110" s="5">
        <v>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859</v>
      </c>
      <c r="E111" s="5">
        <f t="shared" si="2"/>
        <v>341</v>
      </c>
      <c r="F111" s="5">
        <v>341</v>
      </c>
      <c r="G111" s="5">
        <v>0</v>
      </c>
      <c r="H111" s="5">
        <v>4</v>
      </c>
      <c r="I111" s="6">
        <f t="shared" si="3"/>
        <v>204.6</v>
      </c>
      <c r="K111" s="5">
        <v>0</v>
      </c>
      <c r="L111" s="5">
        <v>0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503</v>
      </c>
      <c r="E112" s="5">
        <f t="shared" si="2"/>
        <v>195</v>
      </c>
      <c r="F112" s="5">
        <v>195</v>
      </c>
      <c r="G112" s="5">
        <v>0</v>
      </c>
      <c r="H112" s="5">
        <v>5</v>
      </c>
      <c r="I112" s="6">
        <f t="shared" si="3"/>
        <v>117</v>
      </c>
      <c r="K112" s="5">
        <v>0</v>
      </c>
      <c r="L112" s="5">
        <v>0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3691</v>
      </c>
      <c r="E113" s="5">
        <f t="shared" si="2"/>
        <v>1546</v>
      </c>
      <c r="F113" s="5">
        <v>83</v>
      </c>
      <c r="G113" s="5">
        <v>1463</v>
      </c>
      <c r="H113" s="5">
        <v>22</v>
      </c>
      <c r="I113" s="6">
        <f t="shared" si="3"/>
        <v>927.59999999999991</v>
      </c>
      <c r="K113" s="5">
        <v>1285</v>
      </c>
      <c r="L113" s="5">
        <v>178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867</v>
      </c>
      <c r="E114" s="5">
        <f t="shared" si="2"/>
        <v>353</v>
      </c>
      <c r="F114" s="5">
        <v>19</v>
      </c>
      <c r="G114" s="5">
        <v>334</v>
      </c>
      <c r="H114" s="5">
        <v>40</v>
      </c>
      <c r="I114" s="6">
        <f t="shared" si="3"/>
        <v>211.79999999999998</v>
      </c>
      <c r="K114" s="5">
        <v>320</v>
      </c>
      <c r="L114" s="5">
        <v>14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642</v>
      </c>
      <c r="E115" s="5">
        <f t="shared" si="2"/>
        <v>264</v>
      </c>
      <c r="F115" s="5">
        <v>264</v>
      </c>
      <c r="G115" s="5">
        <v>0</v>
      </c>
      <c r="H115" s="5">
        <v>6</v>
      </c>
      <c r="I115" s="6">
        <f t="shared" si="3"/>
        <v>158.4</v>
      </c>
      <c r="K115" s="5">
        <v>0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653</v>
      </c>
      <c r="E116" s="5">
        <f t="shared" si="2"/>
        <v>267</v>
      </c>
      <c r="F116" s="5">
        <v>267</v>
      </c>
      <c r="G116" s="5">
        <v>0</v>
      </c>
      <c r="H116" s="5">
        <v>3</v>
      </c>
      <c r="I116" s="6">
        <f t="shared" si="3"/>
        <v>160.19999999999999</v>
      </c>
      <c r="K116" s="5">
        <v>0</v>
      </c>
      <c r="L116" s="5">
        <v>0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421</v>
      </c>
      <c r="E117" s="5">
        <f t="shared" si="2"/>
        <v>171</v>
      </c>
      <c r="F117" s="5">
        <v>171</v>
      </c>
      <c r="G117" s="5">
        <v>0</v>
      </c>
      <c r="H117" s="5">
        <v>8</v>
      </c>
      <c r="I117" s="6">
        <f t="shared" si="3"/>
        <v>102.6</v>
      </c>
      <c r="K117" s="5">
        <v>0</v>
      </c>
      <c r="L117" s="5">
        <v>0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426</v>
      </c>
      <c r="E118" s="5">
        <f t="shared" si="2"/>
        <v>161</v>
      </c>
      <c r="F118" s="5">
        <v>161</v>
      </c>
      <c r="G118" s="5">
        <v>0</v>
      </c>
      <c r="H118" s="5">
        <v>4</v>
      </c>
      <c r="I118" s="6">
        <f t="shared" si="3"/>
        <v>96.6</v>
      </c>
      <c r="K118" s="5">
        <v>0</v>
      </c>
      <c r="L118" s="5">
        <v>0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722</v>
      </c>
      <c r="E119" s="5">
        <f t="shared" si="2"/>
        <v>304</v>
      </c>
      <c r="F119" s="5">
        <v>0</v>
      </c>
      <c r="G119" s="5">
        <v>304</v>
      </c>
      <c r="H119" s="5">
        <v>6</v>
      </c>
      <c r="I119" s="6">
        <f t="shared" si="3"/>
        <v>182.4</v>
      </c>
      <c r="K119" s="5">
        <v>285</v>
      </c>
      <c r="L119" s="5">
        <v>19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1006</v>
      </c>
      <c r="E120" s="5">
        <f t="shared" si="2"/>
        <v>384</v>
      </c>
      <c r="F120" s="5">
        <v>208</v>
      </c>
      <c r="G120" s="5">
        <v>176</v>
      </c>
      <c r="H120" s="5">
        <v>5</v>
      </c>
      <c r="I120" s="6">
        <f t="shared" si="3"/>
        <v>230.39999999999998</v>
      </c>
      <c r="K120" s="5">
        <v>169</v>
      </c>
      <c r="L120" s="5">
        <v>7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725</v>
      </c>
      <c r="E121" s="5">
        <f t="shared" si="2"/>
        <v>234</v>
      </c>
      <c r="F121" s="5">
        <v>234</v>
      </c>
      <c r="G121" s="5">
        <v>0</v>
      </c>
      <c r="H121" s="5">
        <v>4</v>
      </c>
      <c r="I121" s="6">
        <f t="shared" si="3"/>
        <v>140.4</v>
      </c>
      <c r="K121" s="5">
        <v>0</v>
      </c>
      <c r="L121" s="5">
        <v>0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1251</v>
      </c>
      <c r="E122" s="5">
        <f t="shared" si="2"/>
        <v>460</v>
      </c>
      <c r="F122" s="5">
        <v>294</v>
      </c>
      <c r="G122" s="5">
        <v>166</v>
      </c>
      <c r="H122" s="5">
        <v>5</v>
      </c>
      <c r="I122" s="6">
        <f t="shared" si="3"/>
        <v>276</v>
      </c>
      <c r="K122" s="5">
        <v>121</v>
      </c>
      <c r="L122" s="5">
        <v>45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547</v>
      </c>
      <c r="E123" s="5">
        <f t="shared" si="2"/>
        <v>217</v>
      </c>
      <c r="F123" s="5">
        <v>217</v>
      </c>
      <c r="G123" s="5">
        <v>0</v>
      </c>
      <c r="H123" s="5">
        <v>4</v>
      </c>
      <c r="I123" s="6">
        <f t="shared" si="3"/>
        <v>130.19999999999999</v>
      </c>
      <c r="K123" s="5">
        <v>0</v>
      </c>
      <c r="L123" s="5">
        <v>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754</v>
      </c>
      <c r="E124" s="5">
        <f t="shared" si="2"/>
        <v>188</v>
      </c>
      <c r="F124" s="5">
        <v>188</v>
      </c>
      <c r="G124" s="5">
        <v>0</v>
      </c>
      <c r="H124" s="5">
        <v>4</v>
      </c>
      <c r="I124" s="6">
        <f t="shared" si="3"/>
        <v>112.8</v>
      </c>
      <c r="K124" s="5">
        <v>0</v>
      </c>
      <c r="L124" s="5">
        <v>0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670</v>
      </c>
      <c r="E125" s="5">
        <f t="shared" si="2"/>
        <v>273</v>
      </c>
      <c r="F125" s="5">
        <v>273</v>
      </c>
      <c r="G125" s="5">
        <v>0</v>
      </c>
      <c r="H125" s="5">
        <v>4</v>
      </c>
      <c r="I125" s="6">
        <f t="shared" si="3"/>
        <v>163.79999999999998</v>
      </c>
      <c r="K125" s="5">
        <v>0</v>
      </c>
      <c r="L125" s="5">
        <v>0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70</v>
      </c>
      <c r="E126" s="5">
        <f t="shared" si="2"/>
        <v>22</v>
      </c>
      <c r="F126" s="5">
        <v>17</v>
      </c>
      <c r="G126" s="5">
        <v>5</v>
      </c>
      <c r="H126" s="5">
        <v>43</v>
      </c>
      <c r="I126" s="6">
        <f t="shared" si="3"/>
        <v>13.2</v>
      </c>
      <c r="K126" s="5">
        <v>4</v>
      </c>
      <c r="L126" s="5">
        <v>1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0</v>
      </c>
      <c r="E127" s="5">
        <f t="shared" si="2"/>
        <v>0</v>
      </c>
      <c r="F127" s="5">
        <v>0</v>
      </c>
      <c r="G127" s="5">
        <v>0</v>
      </c>
      <c r="H127" s="5">
        <v>8</v>
      </c>
      <c r="I127" s="6">
        <f t="shared" si="3"/>
        <v>0</v>
      </c>
      <c r="K127" s="5">
        <v>0</v>
      </c>
      <c r="L127" s="5">
        <v>0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2929</v>
      </c>
      <c r="E128" s="5">
        <f t="shared" si="2"/>
        <v>964</v>
      </c>
      <c r="F128" s="5">
        <v>944</v>
      </c>
      <c r="G128" s="5">
        <v>20</v>
      </c>
      <c r="H128" s="5">
        <v>12</v>
      </c>
      <c r="I128" s="6">
        <f t="shared" si="3"/>
        <v>578.4</v>
      </c>
      <c r="K128" s="5">
        <v>12</v>
      </c>
      <c r="L128" s="5">
        <v>8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2075</v>
      </c>
      <c r="E129" s="5">
        <f t="shared" si="2"/>
        <v>798</v>
      </c>
      <c r="F129" s="5">
        <v>795</v>
      </c>
      <c r="G129" s="5">
        <v>3</v>
      </c>
      <c r="H129" s="5">
        <v>21</v>
      </c>
      <c r="I129" s="6">
        <f t="shared" si="3"/>
        <v>478.79999999999995</v>
      </c>
      <c r="K129" s="5">
        <v>3</v>
      </c>
      <c r="L129" s="5">
        <v>0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1944</v>
      </c>
      <c r="E130" s="5">
        <f t="shared" si="2"/>
        <v>617</v>
      </c>
      <c r="F130" s="5">
        <v>530</v>
      </c>
      <c r="G130" s="5">
        <v>87</v>
      </c>
      <c r="H130" s="5">
        <v>17</v>
      </c>
      <c r="I130" s="6">
        <f t="shared" si="3"/>
        <v>370.2</v>
      </c>
      <c r="K130" s="5">
        <v>87</v>
      </c>
      <c r="L130" s="5">
        <v>0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1863</v>
      </c>
      <c r="E131" s="5">
        <f t="shared" ref="E131:E157" si="4">SUM(F131:G131)</f>
        <v>522</v>
      </c>
      <c r="F131" s="5">
        <v>522</v>
      </c>
      <c r="G131" s="5">
        <v>0</v>
      </c>
      <c r="H131" s="5">
        <v>10</v>
      </c>
      <c r="I131" s="6">
        <f t="shared" ref="I131:I157" si="5">SUM(E131*0.6)</f>
        <v>313.2</v>
      </c>
      <c r="K131" s="5">
        <v>0</v>
      </c>
      <c r="L131" s="5">
        <v>0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1142</v>
      </c>
      <c r="E132" s="5">
        <f t="shared" si="4"/>
        <v>426</v>
      </c>
      <c r="F132" s="5">
        <v>334</v>
      </c>
      <c r="G132" s="5">
        <v>92</v>
      </c>
      <c r="H132" s="5">
        <v>11</v>
      </c>
      <c r="I132" s="6">
        <f t="shared" si="5"/>
        <v>255.6</v>
      </c>
      <c r="K132" s="5">
        <v>0</v>
      </c>
      <c r="L132" s="5">
        <v>92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1394</v>
      </c>
      <c r="E133" s="5">
        <f t="shared" si="4"/>
        <v>578</v>
      </c>
      <c r="F133" s="5">
        <v>281</v>
      </c>
      <c r="G133" s="5">
        <v>297</v>
      </c>
      <c r="H133" s="5">
        <v>45</v>
      </c>
      <c r="I133" s="6">
        <f t="shared" si="5"/>
        <v>346.8</v>
      </c>
      <c r="K133" s="5">
        <v>133</v>
      </c>
      <c r="L133" s="5">
        <v>164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2580</v>
      </c>
      <c r="E134" s="5">
        <f t="shared" si="4"/>
        <v>954</v>
      </c>
      <c r="F134" s="5">
        <v>2</v>
      </c>
      <c r="G134" s="5">
        <v>952</v>
      </c>
      <c r="H134" s="5">
        <v>16</v>
      </c>
      <c r="I134" s="6">
        <f t="shared" si="5"/>
        <v>572.4</v>
      </c>
      <c r="K134" s="5">
        <v>744</v>
      </c>
      <c r="L134" s="5">
        <v>208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1366</v>
      </c>
      <c r="E135" s="5">
        <f t="shared" si="4"/>
        <v>485</v>
      </c>
      <c r="F135" s="5">
        <v>21</v>
      </c>
      <c r="G135" s="5">
        <v>464</v>
      </c>
      <c r="H135" s="5">
        <v>8</v>
      </c>
      <c r="I135" s="6">
        <f t="shared" si="5"/>
        <v>291</v>
      </c>
      <c r="K135" s="5">
        <v>385</v>
      </c>
      <c r="L135" s="5">
        <v>79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2153</v>
      </c>
      <c r="E136" s="5">
        <f t="shared" si="4"/>
        <v>802</v>
      </c>
      <c r="F136" s="5">
        <v>724</v>
      </c>
      <c r="G136" s="5">
        <v>78</v>
      </c>
      <c r="H136" s="5">
        <v>19</v>
      </c>
      <c r="I136" s="6">
        <f t="shared" si="5"/>
        <v>481.2</v>
      </c>
      <c r="K136" s="5">
        <v>18</v>
      </c>
      <c r="L136" s="5">
        <v>60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746</v>
      </c>
      <c r="E137" s="5">
        <f t="shared" si="4"/>
        <v>210</v>
      </c>
      <c r="F137" s="5">
        <v>209</v>
      </c>
      <c r="G137" s="5">
        <v>1</v>
      </c>
      <c r="H137" s="5">
        <v>9</v>
      </c>
      <c r="I137" s="6">
        <f t="shared" si="5"/>
        <v>126</v>
      </c>
      <c r="K137" s="5">
        <v>1</v>
      </c>
      <c r="L137" s="5">
        <v>0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2220</v>
      </c>
      <c r="E138" s="5">
        <f t="shared" si="4"/>
        <v>819</v>
      </c>
      <c r="F138" s="5">
        <v>456</v>
      </c>
      <c r="G138" s="5">
        <v>363</v>
      </c>
      <c r="H138" s="5">
        <v>14</v>
      </c>
      <c r="I138" s="6">
        <f t="shared" si="5"/>
        <v>491.4</v>
      </c>
      <c r="K138" s="5">
        <v>137</v>
      </c>
      <c r="L138" s="5">
        <v>227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1516</v>
      </c>
      <c r="E139" s="5">
        <f t="shared" si="4"/>
        <v>522</v>
      </c>
      <c r="F139" s="5">
        <v>448</v>
      </c>
      <c r="G139" s="5">
        <v>74</v>
      </c>
      <c r="H139" s="5">
        <v>24</v>
      </c>
      <c r="I139" s="6">
        <f t="shared" si="5"/>
        <v>313.2</v>
      </c>
      <c r="K139" s="5">
        <v>72</v>
      </c>
      <c r="L139" s="5">
        <v>2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1425</v>
      </c>
      <c r="E140" s="5">
        <f t="shared" si="4"/>
        <v>558</v>
      </c>
      <c r="F140" s="5">
        <v>272</v>
      </c>
      <c r="G140" s="5">
        <v>286</v>
      </c>
      <c r="H140" s="5">
        <v>40</v>
      </c>
      <c r="I140" s="6">
        <f t="shared" si="5"/>
        <v>334.8</v>
      </c>
      <c r="K140" s="5">
        <v>150</v>
      </c>
      <c r="L140" s="5">
        <v>136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2497</v>
      </c>
      <c r="E141" s="5">
        <f t="shared" si="4"/>
        <v>911</v>
      </c>
      <c r="F141" s="5">
        <v>462</v>
      </c>
      <c r="G141" s="5">
        <v>449</v>
      </c>
      <c r="H141" s="5">
        <v>38</v>
      </c>
      <c r="I141" s="6">
        <f t="shared" si="5"/>
        <v>546.6</v>
      </c>
      <c r="K141" s="5">
        <v>344</v>
      </c>
      <c r="L141" s="5">
        <v>104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1170</v>
      </c>
      <c r="E142" s="5">
        <f t="shared" si="4"/>
        <v>432</v>
      </c>
      <c r="F142" s="5">
        <v>428</v>
      </c>
      <c r="G142" s="5">
        <v>4</v>
      </c>
      <c r="H142" s="5">
        <v>11</v>
      </c>
      <c r="I142" s="6">
        <f t="shared" si="5"/>
        <v>259.2</v>
      </c>
      <c r="K142" s="5">
        <v>3</v>
      </c>
      <c r="L142" s="5">
        <v>1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1293</v>
      </c>
      <c r="E143" s="5">
        <f t="shared" si="4"/>
        <v>451</v>
      </c>
      <c r="F143" s="5">
        <v>332</v>
      </c>
      <c r="G143" s="5">
        <v>119</v>
      </c>
      <c r="H143" s="5">
        <v>7</v>
      </c>
      <c r="I143" s="6">
        <f t="shared" si="5"/>
        <v>270.59999999999997</v>
      </c>
      <c r="K143" s="5">
        <v>118</v>
      </c>
      <c r="L143" s="5">
        <v>1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1473</v>
      </c>
      <c r="E144" s="5">
        <f t="shared" si="4"/>
        <v>413</v>
      </c>
      <c r="F144" s="5">
        <v>405</v>
      </c>
      <c r="G144" s="5">
        <v>8</v>
      </c>
      <c r="H144" s="5">
        <v>5</v>
      </c>
      <c r="I144" s="6">
        <f t="shared" si="5"/>
        <v>247.79999999999998</v>
      </c>
      <c r="K144" s="5">
        <v>6</v>
      </c>
      <c r="L144" s="5">
        <v>2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2381</v>
      </c>
      <c r="E145" s="5">
        <f t="shared" si="4"/>
        <v>666</v>
      </c>
      <c r="F145" s="5">
        <v>666</v>
      </c>
      <c r="G145" s="5">
        <v>0</v>
      </c>
      <c r="H145" s="5">
        <v>4</v>
      </c>
      <c r="I145" s="6">
        <f t="shared" si="5"/>
        <v>399.59999999999997</v>
      </c>
      <c r="K145" s="5">
        <v>0</v>
      </c>
      <c r="L145" s="5">
        <v>0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1498</v>
      </c>
      <c r="E146" s="5">
        <f t="shared" si="4"/>
        <v>424</v>
      </c>
      <c r="F146" s="5">
        <v>415</v>
      </c>
      <c r="G146" s="5">
        <v>9</v>
      </c>
      <c r="H146" s="5">
        <v>13</v>
      </c>
      <c r="I146" s="6">
        <f t="shared" si="5"/>
        <v>254.39999999999998</v>
      </c>
      <c r="K146" s="5">
        <v>9</v>
      </c>
      <c r="L146" s="5">
        <v>0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0</v>
      </c>
      <c r="E147" s="5">
        <f t="shared" si="4"/>
        <v>0</v>
      </c>
      <c r="F147" s="5">
        <v>0</v>
      </c>
      <c r="G147" s="5">
        <v>0</v>
      </c>
      <c r="H147" s="5">
        <v>2</v>
      </c>
      <c r="I147" s="6">
        <f t="shared" si="5"/>
        <v>0</v>
      </c>
      <c r="K147" s="5">
        <v>0</v>
      </c>
      <c r="L147" s="5">
        <v>0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0</v>
      </c>
      <c r="E148" s="5">
        <f t="shared" si="4"/>
        <v>0</v>
      </c>
      <c r="F148" s="5">
        <v>0</v>
      </c>
      <c r="G148" s="5">
        <v>0</v>
      </c>
      <c r="H148" s="5">
        <v>3</v>
      </c>
      <c r="I148" s="6">
        <f t="shared" si="5"/>
        <v>0</v>
      </c>
      <c r="K148" s="5">
        <v>0</v>
      </c>
      <c r="L148" s="5">
        <v>0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1348</v>
      </c>
      <c r="E149" s="5">
        <f t="shared" si="4"/>
        <v>551</v>
      </c>
      <c r="F149" s="5">
        <v>0</v>
      </c>
      <c r="G149" s="5">
        <v>551</v>
      </c>
      <c r="H149" s="5">
        <v>2</v>
      </c>
      <c r="I149" s="6">
        <f t="shared" si="5"/>
        <v>330.59999999999997</v>
      </c>
      <c r="K149" s="5">
        <v>511</v>
      </c>
      <c r="L149" s="5">
        <v>40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0</v>
      </c>
      <c r="E150" s="5">
        <f t="shared" si="4"/>
        <v>0</v>
      </c>
      <c r="F150" s="5">
        <v>0</v>
      </c>
      <c r="G150" s="5">
        <v>0</v>
      </c>
      <c r="H150" s="5">
        <v>0</v>
      </c>
      <c r="I150" s="6">
        <f t="shared" si="5"/>
        <v>0</v>
      </c>
      <c r="K150" s="5">
        <v>0</v>
      </c>
      <c r="L150" s="5">
        <v>0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261</v>
      </c>
      <c r="E151" s="5">
        <f t="shared" si="4"/>
        <v>102</v>
      </c>
      <c r="F151" s="5">
        <v>102</v>
      </c>
      <c r="G151" s="5">
        <v>0</v>
      </c>
      <c r="H151" s="5">
        <v>3</v>
      </c>
      <c r="I151" s="6">
        <f t="shared" si="5"/>
        <v>61.199999999999996</v>
      </c>
      <c r="K151" s="5">
        <v>0</v>
      </c>
      <c r="L151" s="5">
        <v>0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369</v>
      </c>
      <c r="E152" s="5">
        <f t="shared" si="4"/>
        <v>137</v>
      </c>
      <c r="F152" s="5">
        <v>137</v>
      </c>
      <c r="G152" s="5">
        <v>0</v>
      </c>
      <c r="H152" s="5">
        <v>4</v>
      </c>
      <c r="I152" s="6">
        <f t="shared" si="5"/>
        <v>82.2</v>
      </c>
      <c r="K152" s="5">
        <v>0</v>
      </c>
      <c r="L152" s="5">
        <v>0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468</v>
      </c>
      <c r="E153" s="5">
        <f t="shared" si="4"/>
        <v>140</v>
      </c>
      <c r="F153" s="5">
        <v>140</v>
      </c>
      <c r="G153" s="5">
        <v>0</v>
      </c>
      <c r="H153" s="5">
        <v>2</v>
      </c>
      <c r="I153" s="6">
        <f t="shared" si="5"/>
        <v>84</v>
      </c>
      <c r="K153" s="5">
        <v>0</v>
      </c>
      <c r="L153" s="5">
        <v>0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344</v>
      </c>
      <c r="E154" s="5">
        <f t="shared" si="4"/>
        <v>109</v>
      </c>
      <c r="F154" s="5">
        <v>109</v>
      </c>
      <c r="G154" s="5">
        <v>0</v>
      </c>
      <c r="H154" s="5">
        <v>0</v>
      </c>
      <c r="I154" s="6">
        <f t="shared" si="5"/>
        <v>65.399999999999991</v>
      </c>
      <c r="K154" s="5">
        <v>0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0</v>
      </c>
      <c r="E155" s="5">
        <f t="shared" si="4"/>
        <v>0</v>
      </c>
      <c r="F155" s="5">
        <v>0</v>
      </c>
      <c r="G155" s="5">
        <v>0</v>
      </c>
      <c r="H155" s="5">
        <v>52</v>
      </c>
      <c r="I155" s="6">
        <f t="shared" si="5"/>
        <v>0</v>
      </c>
      <c r="K155" s="5">
        <v>0</v>
      </c>
      <c r="L155" s="5">
        <v>0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221</v>
      </c>
      <c r="E156" s="5">
        <f t="shared" si="4"/>
        <v>81</v>
      </c>
      <c r="F156" s="5">
        <v>81</v>
      </c>
      <c r="G156" s="5">
        <v>0</v>
      </c>
      <c r="H156" s="5">
        <v>0</v>
      </c>
      <c r="I156" s="6">
        <f t="shared" si="5"/>
        <v>48.6</v>
      </c>
      <c r="K156" s="5">
        <v>0</v>
      </c>
      <c r="L156" s="5">
        <v>0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126</v>
      </c>
      <c r="E157" s="5">
        <f t="shared" si="4"/>
        <v>42</v>
      </c>
      <c r="F157" s="5">
        <v>42</v>
      </c>
      <c r="G157" s="5">
        <v>0</v>
      </c>
      <c r="H157" s="5">
        <v>3</v>
      </c>
      <c r="I157" s="6">
        <f t="shared" si="5"/>
        <v>25.2</v>
      </c>
      <c r="K157" s="5">
        <v>0</v>
      </c>
      <c r="L157" s="5">
        <v>0</v>
      </c>
    </row>
    <row r="158" spans="1:12" x14ac:dyDescent="0.4">
      <c r="A158" s="7" t="s">
        <v>169</v>
      </c>
      <c r="B158" s="7"/>
      <c r="C158" s="7"/>
      <c r="D158" s="5">
        <f>SUM(D2:D157)</f>
        <v>109238</v>
      </c>
      <c r="E158" s="5">
        <f t="shared" ref="E158:H158" si="6">SUM(E2:E157)</f>
        <v>41264</v>
      </c>
      <c r="F158" s="5">
        <f t="shared" si="6"/>
        <v>25912</v>
      </c>
      <c r="G158" s="5">
        <f t="shared" si="6"/>
        <v>15352</v>
      </c>
      <c r="H158" s="5">
        <f t="shared" si="6"/>
        <v>2871</v>
      </c>
      <c r="I158" s="8">
        <f>SUM(I2:I157)</f>
        <v>24758.400000000001</v>
      </c>
      <c r="J158" s="9"/>
      <c r="K158" s="5">
        <f>SUM(K2:K157)</f>
        <v>7766</v>
      </c>
      <c r="L158" s="5">
        <f>SUM(L2:L157)</f>
        <v>7586</v>
      </c>
    </row>
    <row r="159" spans="1:12" s="11" customFormat="1" ht="48" customHeight="1" x14ac:dyDescent="0.4">
      <c r="A159" s="10" t="s">
        <v>170</v>
      </c>
      <c r="B159" s="10"/>
      <c r="C159" s="10"/>
      <c r="D159" s="10"/>
      <c r="E159" s="10"/>
      <c r="F159" s="10"/>
      <c r="G159" s="10"/>
      <c r="H159" s="10"/>
      <c r="I159" s="10"/>
    </row>
  </sheetData>
  <mergeCells count="2">
    <mergeCell ref="A158:C158"/>
    <mergeCell ref="A159:I15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2023-03-25T06:12:26Z</dcterms:created>
  <dcterms:modified xsi:type="dcterms:W3CDTF">2023-03-25T06:20:07Z</dcterms:modified>
</cp:coreProperties>
</file>