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0C00C841-4894-4A5B-BFE6-E6F49EC49098}" xr6:coauthVersionLast="47" xr6:coauthVersionMax="47" xr10:uidLastSave="{00000000-0000-0000-0000-000000000000}"/>
  <bookViews>
    <workbookView xWindow="1065" yWindow="240" windowWidth="14985" windowHeight="14700" xr2:uid="{3765FE63-5175-483A-AE3B-58CB779AC6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 l="1"/>
  <c r="K65" i="1"/>
  <c r="I65" i="1"/>
  <c r="E65" i="1"/>
  <c r="F65" i="1"/>
  <c r="G65" i="1"/>
  <c r="H65" i="1"/>
  <c r="D6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2" i="1"/>
</calcChain>
</file>

<file path=xl/sharedStrings.xml><?xml version="1.0" encoding="utf-8"?>
<sst xmlns="http://schemas.openxmlformats.org/spreadsheetml/2006/main" count="202" uniqueCount="78">
  <si>
    <t>都道府県</t>
  </si>
  <si>
    <t>市区町村</t>
  </si>
  <si>
    <t>町丁目名</t>
  </si>
  <si>
    <t>兵庫県</t>
  </si>
  <si>
    <t>西脇市</t>
  </si>
  <si>
    <t>西脇</t>
  </si>
  <si>
    <t>下戸田</t>
  </si>
  <si>
    <t>上野</t>
  </si>
  <si>
    <t>上戸田</t>
  </si>
  <si>
    <t>津万</t>
  </si>
  <si>
    <t>嶋</t>
  </si>
  <si>
    <t>大垣内</t>
  </si>
  <si>
    <t>寺内</t>
  </si>
  <si>
    <t>西嶋</t>
  </si>
  <si>
    <t>蒲江</t>
  </si>
  <si>
    <t>坂本</t>
  </si>
  <si>
    <t>大野</t>
  </si>
  <si>
    <t>小坂町</t>
  </si>
  <si>
    <t>郷瀬町</t>
  </si>
  <si>
    <t>富田町</t>
  </si>
  <si>
    <t>日野町</t>
  </si>
  <si>
    <t>富吉南町</t>
  </si>
  <si>
    <t>富吉上町</t>
  </si>
  <si>
    <t>前島町</t>
  </si>
  <si>
    <t>西田町</t>
  </si>
  <si>
    <t>市原町</t>
  </si>
  <si>
    <t>大木町</t>
  </si>
  <si>
    <t>野中町</t>
  </si>
  <si>
    <t>羽安町</t>
  </si>
  <si>
    <t>野村町</t>
  </si>
  <si>
    <t>和布町</t>
  </si>
  <si>
    <t>高松町</t>
  </si>
  <si>
    <t>板波町</t>
  </si>
  <si>
    <t>平野町</t>
  </si>
  <si>
    <t>谷町</t>
  </si>
  <si>
    <t>和田町</t>
  </si>
  <si>
    <t>高田井町</t>
  </si>
  <si>
    <t>比延町</t>
  </si>
  <si>
    <t>上比延町</t>
  </si>
  <si>
    <t>中畑町</t>
  </si>
  <si>
    <t>住吉町</t>
  </si>
  <si>
    <t>鹿野町</t>
  </si>
  <si>
    <t>塚口町</t>
  </si>
  <si>
    <t>高嶋町</t>
  </si>
  <si>
    <t>堀町</t>
  </si>
  <si>
    <t>落方町</t>
  </si>
  <si>
    <t>明楽寺町</t>
  </si>
  <si>
    <t>水尾町</t>
  </si>
  <si>
    <t>岡崎町</t>
  </si>
  <si>
    <t>上王子町</t>
  </si>
  <si>
    <t>合山町</t>
  </si>
  <si>
    <t>出会町</t>
  </si>
  <si>
    <t>八坂町</t>
  </si>
  <si>
    <t>黒田庄町喜多</t>
  </si>
  <si>
    <t>黒田庄町大門</t>
  </si>
  <si>
    <t>黒田庄町津万井</t>
  </si>
  <si>
    <t>黒田庄町福地</t>
  </si>
  <si>
    <t>黒田庄町岡</t>
  </si>
  <si>
    <t>黒田庄町門柳</t>
  </si>
  <si>
    <t>黒田庄町大伏</t>
  </si>
  <si>
    <t>黒田庄町西澤</t>
  </si>
  <si>
    <t>黒田庄町石原</t>
  </si>
  <si>
    <t>黒田庄町田高</t>
  </si>
  <si>
    <t>黒田庄町船町</t>
  </si>
  <si>
    <t>黒田庄町小苗</t>
  </si>
  <si>
    <t>黒田庄町黒田</t>
  </si>
  <si>
    <t>黒田庄町前坂</t>
  </si>
  <si>
    <t>野村町茜が丘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</si>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</sst>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54ADB1BD-FFB8-4C22-928C-372269386C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CD223-89D1-4E41-9A69-14828D583ED4}">
  <dimension ref="A1:L66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68</v>
      </c>
      <c r="E1" s="1" t="s">
        <v>69</v>
      </c>
      <c r="F1" s="1" t="s">
        <v>70</v>
      </c>
      <c r="G1" s="1" t="s">
        <v>71</v>
      </c>
      <c r="H1" s="2" t="s">
        <v>72</v>
      </c>
      <c r="I1" s="2" t="s">
        <v>73</v>
      </c>
      <c r="K1" s="4" t="s">
        <v>74</v>
      </c>
      <c r="L1" s="4" t="s">
        <v>75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3395</v>
      </c>
      <c r="E2" s="5">
        <f>SUM(F2:G2)</f>
        <v>1465</v>
      </c>
      <c r="F2" s="5">
        <v>1090</v>
      </c>
      <c r="G2" s="5">
        <v>375</v>
      </c>
      <c r="H2" s="5">
        <v>355</v>
      </c>
      <c r="I2" s="6">
        <f>SUM(E2*0.5)</f>
        <v>732.5</v>
      </c>
      <c r="K2" s="5">
        <v>77</v>
      </c>
      <c r="L2" s="5">
        <v>298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1161</v>
      </c>
      <c r="E3" s="5">
        <f t="shared" ref="E3:E64" si="0">SUM(F3:G3)</f>
        <v>508</v>
      </c>
      <c r="F3" s="5">
        <v>272</v>
      </c>
      <c r="G3" s="5">
        <v>236</v>
      </c>
      <c r="H3" s="5">
        <v>126</v>
      </c>
      <c r="I3" s="6">
        <f t="shared" ref="I3:I64" si="1">SUM(E3*0.5)</f>
        <v>254</v>
      </c>
      <c r="K3" s="5">
        <v>2</v>
      </c>
      <c r="L3" s="5">
        <v>234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1000</v>
      </c>
      <c r="E4" s="5">
        <f t="shared" si="0"/>
        <v>462</v>
      </c>
      <c r="F4" s="5">
        <v>231</v>
      </c>
      <c r="G4" s="5">
        <v>231</v>
      </c>
      <c r="H4" s="5">
        <v>68</v>
      </c>
      <c r="I4" s="6">
        <f t="shared" si="1"/>
        <v>231</v>
      </c>
      <c r="K4" s="5">
        <v>0</v>
      </c>
      <c r="L4" s="5">
        <v>231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216</v>
      </c>
      <c r="E5" s="5">
        <f t="shared" si="0"/>
        <v>52</v>
      </c>
      <c r="F5" s="5">
        <v>24</v>
      </c>
      <c r="G5" s="5">
        <v>28</v>
      </c>
      <c r="H5" s="5">
        <v>15</v>
      </c>
      <c r="I5" s="6">
        <f t="shared" si="1"/>
        <v>26</v>
      </c>
      <c r="K5" s="5">
        <v>0</v>
      </c>
      <c r="L5" s="5">
        <v>28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138</v>
      </c>
      <c r="E6" s="5">
        <f t="shared" si="0"/>
        <v>49</v>
      </c>
      <c r="F6" s="5">
        <v>49</v>
      </c>
      <c r="G6" s="5">
        <v>0</v>
      </c>
      <c r="H6" s="5">
        <v>19</v>
      </c>
      <c r="I6" s="6">
        <f t="shared" si="1"/>
        <v>24.5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354</v>
      </c>
      <c r="E7" s="5">
        <f t="shared" si="0"/>
        <v>123</v>
      </c>
      <c r="F7" s="5">
        <v>123</v>
      </c>
      <c r="G7" s="5">
        <v>0</v>
      </c>
      <c r="H7" s="5">
        <v>27</v>
      </c>
      <c r="I7" s="6">
        <f t="shared" si="1"/>
        <v>61.5</v>
      </c>
      <c r="K7" s="5">
        <v>0</v>
      </c>
      <c r="L7" s="5">
        <v>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252</v>
      </c>
      <c r="E8" s="5">
        <f t="shared" si="0"/>
        <v>85</v>
      </c>
      <c r="F8" s="5">
        <v>80</v>
      </c>
      <c r="G8" s="5">
        <v>5</v>
      </c>
      <c r="H8" s="5">
        <v>9</v>
      </c>
      <c r="I8" s="6">
        <f t="shared" si="1"/>
        <v>42.5</v>
      </c>
      <c r="K8" s="5">
        <v>2</v>
      </c>
      <c r="L8" s="5">
        <v>3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225</v>
      </c>
      <c r="E9" s="5">
        <f t="shared" si="0"/>
        <v>68</v>
      </c>
      <c r="F9" s="5">
        <v>68</v>
      </c>
      <c r="G9" s="5">
        <v>0</v>
      </c>
      <c r="H9" s="5">
        <v>42</v>
      </c>
      <c r="I9" s="6">
        <f t="shared" si="1"/>
        <v>34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56</v>
      </c>
      <c r="E10" s="5">
        <f t="shared" si="0"/>
        <v>21</v>
      </c>
      <c r="F10" s="5">
        <v>21</v>
      </c>
      <c r="G10" s="5">
        <v>0</v>
      </c>
      <c r="H10" s="5">
        <v>11</v>
      </c>
      <c r="I10" s="6">
        <f t="shared" si="1"/>
        <v>10.5</v>
      </c>
      <c r="K10" s="5">
        <v>0</v>
      </c>
      <c r="L10" s="5">
        <v>0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304</v>
      </c>
      <c r="E11" s="5">
        <f t="shared" si="0"/>
        <v>102</v>
      </c>
      <c r="F11" s="5">
        <v>64</v>
      </c>
      <c r="G11" s="5">
        <v>38</v>
      </c>
      <c r="H11" s="5">
        <v>32</v>
      </c>
      <c r="I11" s="6">
        <f t="shared" si="1"/>
        <v>51</v>
      </c>
      <c r="K11" s="5">
        <v>0</v>
      </c>
      <c r="L11" s="5">
        <v>38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245</v>
      </c>
      <c r="E12" s="5">
        <f t="shared" si="0"/>
        <v>82</v>
      </c>
      <c r="F12" s="5">
        <v>82</v>
      </c>
      <c r="G12" s="5">
        <v>0</v>
      </c>
      <c r="H12" s="5">
        <v>23</v>
      </c>
      <c r="I12" s="6">
        <f t="shared" si="1"/>
        <v>41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747</v>
      </c>
      <c r="E13" s="5">
        <f t="shared" si="0"/>
        <v>292</v>
      </c>
      <c r="F13" s="5">
        <v>215</v>
      </c>
      <c r="G13" s="5">
        <v>77</v>
      </c>
      <c r="H13" s="5">
        <v>36</v>
      </c>
      <c r="I13" s="6">
        <f t="shared" si="1"/>
        <v>146</v>
      </c>
      <c r="K13" s="5">
        <v>1</v>
      </c>
      <c r="L13" s="5">
        <v>76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1249</v>
      </c>
      <c r="E14" s="5">
        <f t="shared" si="0"/>
        <v>540</v>
      </c>
      <c r="F14" s="5">
        <v>301</v>
      </c>
      <c r="G14" s="5">
        <v>239</v>
      </c>
      <c r="H14" s="5">
        <v>80</v>
      </c>
      <c r="I14" s="6">
        <f t="shared" si="1"/>
        <v>270</v>
      </c>
      <c r="K14" s="5">
        <v>2</v>
      </c>
      <c r="L14" s="5">
        <v>237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1156</v>
      </c>
      <c r="E15" s="5">
        <f t="shared" si="0"/>
        <v>451</v>
      </c>
      <c r="F15" s="5">
        <v>372</v>
      </c>
      <c r="G15" s="5">
        <v>79</v>
      </c>
      <c r="H15" s="5">
        <v>60</v>
      </c>
      <c r="I15" s="6">
        <f t="shared" si="1"/>
        <v>225.5</v>
      </c>
      <c r="K15" s="5">
        <v>5</v>
      </c>
      <c r="L15" s="5">
        <v>74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331</v>
      </c>
      <c r="E16" s="5">
        <f t="shared" si="0"/>
        <v>114</v>
      </c>
      <c r="F16" s="5">
        <v>114</v>
      </c>
      <c r="G16" s="5">
        <v>0</v>
      </c>
      <c r="H16" s="5">
        <v>19</v>
      </c>
      <c r="I16" s="6">
        <f t="shared" si="1"/>
        <v>57</v>
      </c>
      <c r="K16" s="5">
        <v>0</v>
      </c>
      <c r="L16" s="5">
        <v>0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342</v>
      </c>
      <c r="E17" s="5">
        <f t="shared" si="0"/>
        <v>139</v>
      </c>
      <c r="F17" s="5">
        <v>92</v>
      </c>
      <c r="G17" s="5">
        <v>47</v>
      </c>
      <c r="H17" s="5">
        <v>24</v>
      </c>
      <c r="I17" s="6">
        <f t="shared" si="1"/>
        <v>69.5</v>
      </c>
      <c r="K17" s="5">
        <v>0</v>
      </c>
      <c r="L17" s="5">
        <v>47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491</v>
      </c>
      <c r="E18" s="5">
        <f t="shared" si="0"/>
        <v>147</v>
      </c>
      <c r="F18" s="5">
        <v>73</v>
      </c>
      <c r="G18" s="5">
        <v>74</v>
      </c>
      <c r="H18" s="5">
        <v>15</v>
      </c>
      <c r="I18" s="6">
        <f t="shared" si="1"/>
        <v>73.5</v>
      </c>
      <c r="K18" s="5">
        <v>0</v>
      </c>
      <c r="L18" s="5">
        <v>74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248</v>
      </c>
      <c r="E19" s="5">
        <f t="shared" si="0"/>
        <v>84</v>
      </c>
      <c r="F19" s="5">
        <v>84</v>
      </c>
      <c r="G19" s="5">
        <v>0</v>
      </c>
      <c r="H19" s="5">
        <v>16</v>
      </c>
      <c r="I19" s="6">
        <f t="shared" si="1"/>
        <v>42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270</v>
      </c>
      <c r="E20" s="5">
        <f t="shared" si="0"/>
        <v>65</v>
      </c>
      <c r="F20" s="5">
        <v>65</v>
      </c>
      <c r="G20" s="5">
        <v>0</v>
      </c>
      <c r="H20" s="5">
        <v>14</v>
      </c>
      <c r="I20" s="6">
        <f t="shared" si="1"/>
        <v>32.5</v>
      </c>
      <c r="K20" s="5">
        <v>0</v>
      </c>
      <c r="L20" s="5">
        <v>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485</v>
      </c>
      <c r="E21" s="5">
        <f t="shared" si="0"/>
        <v>162</v>
      </c>
      <c r="F21" s="5">
        <v>162</v>
      </c>
      <c r="G21" s="5">
        <v>0</v>
      </c>
      <c r="H21" s="5">
        <v>68</v>
      </c>
      <c r="I21" s="6">
        <f t="shared" si="1"/>
        <v>81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324</v>
      </c>
      <c r="E22" s="5">
        <f t="shared" si="0"/>
        <v>121</v>
      </c>
      <c r="F22" s="5">
        <v>121</v>
      </c>
      <c r="G22" s="5">
        <v>0</v>
      </c>
      <c r="H22" s="5">
        <v>20</v>
      </c>
      <c r="I22" s="6">
        <f t="shared" si="1"/>
        <v>60.5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521</v>
      </c>
      <c r="E23" s="5">
        <f t="shared" si="0"/>
        <v>177</v>
      </c>
      <c r="F23" s="5">
        <v>177</v>
      </c>
      <c r="G23" s="5">
        <v>0</v>
      </c>
      <c r="H23" s="5">
        <v>31</v>
      </c>
      <c r="I23" s="6">
        <f t="shared" si="1"/>
        <v>88.5</v>
      </c>
      <c r="K23" s="5">
        <v>0</v>
      </c>
      <c r="L23" s="5">
        <v>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335</v>
      </c>
      <c r="E24" s="5">
        <f t="shared" si="0"/>
        <v>126</v>
      </c>
      <c r="F24" s="5">
        <v>126</v>
      </c>
      <c r="G24" s="5">
        <v>0</v>
      </c>
      <c r="H24" s="5">
        <v>26</v>
      </c>
      <c r="I24" s="6">
        <f t="shared" si="1"/>
        <v>63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269</v>
      </c>
      <c r="E25" s="5">
        <f t="shared" si="0"/>
        <v>87</v>
      </c>
      <c r="F25" s="5">
        <v>87</v>
      </c>
      <c r="G25" s="5">
        <v>0</v>
      </c>
      <c r="H25" s="5">
        <v>17</v>
      </c>
      <c r="I25" s="6">
        <f t="shared" si="1"/>
        <v>43.5</v>
      </c>
      <c r="K25" s="5">
        <v>0</v>
      </c>
      <c r="L25" s="5">
        <v>0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5942</v>
      </c>
      <c r="E26" s="5">
        <f t="shared" si="0"/>
        <v>2389</v>
      </c>
      <c r="F26" s="5">
        <v>1692</v>
      </c>
      <c r="G26" s="5">
        <v>697</v>
      </c>
      <c r="H26" s="5">
        <v>255</v>
      </c>
      <c r="I26" s="6">
        <f t="shared" si="1"/>
        <v>1194.5</v>
      </c>
      <c r="K26" s="5">
        <v>16</v>
      </c>
      <c r="L26" s="5">
        <v>681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561</v>
      </c>
      <c r="E27" s="5">
        <f t="shared" si="0"/>
        <v>204</v>
      </c>
      <c r="F27" s="5">
        <v>152</v>
      </c>
      <c r="G27" s="5">
        <v>52</v>
      </c>
      <c r="H27" s="5">
        <v>40</v>
      </c>
      <c r="I27" s="6">
        <f t="shared" si="1"/>
        <v>102</v>
      </c>
      <c r="K27" s="5">
        <v>0</v>
      </c>
      <c r="L27" s="5">
        <v>52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283</v>
      </c>
      <c r="E28" s="5">
        <f t="shared" si="0"/>
        <v>107</v>
      </c>
      <c r="F28" s="5">
        <v>107</v>
      </c>
      <c r="G28" s="5">
        <v>0</v>
      </c>
      <c r="H28" s="5">
        <v>32</v>
      </c>
      <c r="I28" s="6">
        <f t="shared" si="1"/>
        <v>53.5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681</v>
      </c>
      <c r="E29" s="5">
        <f t="shared" si="0"/>
        <v>236</v>
      </c>
      <c r="F29" s="5">
        <v>236</v>
      </c>
      <c r="G29" s="5">
        <v>0</v>
      </c>
      <c r="H29" s="5">
        <v>46</v>
      </c>
      <c r="I29" s="6">
        <f t="shared" si="1"/>
        <v>118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155</v>
      </c>
      <c r="E30" s="5">
        <f t="shared" si="0"/>
        <v>58</v>
      </c>
      <c r="F30" s="5">
        <v>58</v>
      </c>
      <c r="G30" s="5">
        <v>0</v>
      </c>
      <c r="H30" s="5">
        <v>23</v>
      </c>
      <c r="I30" s="6">
        <f t="shared" si="1"/>
        <v>29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363</v>
      </c>
      <c r="E31" s="5">
        <f t="shared" si="0"/>
        <v>154</v>
      </c>
      <c r="F31" s="5">
        <v>53</v>
      </c>
      <c r="G31" s="5">
        <v>101</v>
      </c>
      <c r="H31" s="5">
        <v>8</v>
      </c>
      <c r="I31" s="6">
        <f t="shared" si="1"/>
        <v>77</v>
      </c>
      <c r="K31" s="5">
        <v>0</v>
      </c>
      <c r="L31" s="5">
        <v>101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2188</v>
      </c>
      <c r="E32" s="5">
        <f t="shared" si="0"/>
        <v>937</v>
      </c>
      <c r="F32" s="5">
        <v>522</v>
      </c>
      <c r="G32" s="5">
        <v>415</v>
      </c>
      <c r="H32" s="5">
        <v>109</v>
      </c>
      <c r="I32" s="6">
        <f t="shared" si="1"/>
        <v>468.5</v>
      </c>
      <c r="K32" s="5">
        <v>6</v>
      </c>
      <c r="L32" s="5">
        <v>409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1674</v>
      </c>
      <c r="E33" s="5">
        <f t="shared" si="0"/>
        <v>627</v>
      </c>
      <c r="F33" s="5">
        <v>505</v>
      </c>
      <c r="G33" s="5">
        <v>122</v>
      </c>
      <c r="H33" s="5">
        <v>126</v>
      </c>
      <c r="I33" s="6">
        <f t="shared" si="1"/>
        <v>313.5</v>
      </c>
      <c r="K33" s="5">
        <v>1</v>
      </c>
      <c r="L33" s="5">
        <v>121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492</v>
      </c>
      <c r="E34" s="5">
        <f t="shared" si="0"/>
        <v>169</v>
      </c>
      <c r="F34" s="5">
        <v>169</v>
      </c>
      <c r="G34" s="5">
        <v>0</v>
      </c>
      <c r="H34" s="5">
        <v>29</v>
      </c>
      <c r="I34" s="6">
        <f t="shared" si="1"/>
        <v>84.5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572</v>
      </c>
      <c r="E35" s="5">
        <f t="shared" si="0"/>
        <v>182</v>
      </c>
      <c r="F35" s="5">
        <v>182</v>
      </c>
      <c r="G35" s="5">
        <v>0</v>
      </c>
      <c r="H35" s="5">
        <v>37</v>
      </c>
      <c r="I35" s="6">
        <f t="shared" si="1"/>
        <v>91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371</v>
      </c>
      <c r="E36" s="5">
        <f t="shared" si="0"/>
        <v>118</v>
      </c>
      <c r="F36" s="5">
        <v>118</v>
      </c>
      <c r="G36" s="5">
        <v>0</v>
      </c>
      <c r="H36" s="5">
        <v>21</v>
      </c>
      <c r="I36" s="6">
        <f t="shared" si="1"/>
        <v>59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139</v>
      </c>
      <c r="E37" s="5">
        <f t="shared" si="0"/>
        <v>68</v>
      </c>
      <c r="F37" s="5">
        <v>68</v>
      </c>
      <c r="G37" s="5">
        <v>0</v>
      </c>
      <c r="H37" s="5">
        <v>7</v>
      </c>
      <c r="I37" s="6">
        <f t="shared" si="1"/>
        <v>34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1210</v>
      </c>
      <c r="E38" s="5">
        <f t="shared" si="0"/>
        <v>419</v>
      </c>
      <c r="F38" s="5">
        <v>389</v>
      </c>
      <c r="G38" s="5">
        <v>30</v>
      </c>
      <c r="H38" s="5">
        <v>43</v>
      </c>
      <c r="I38" s="6">
        <f t="shared" si="1"/>
        <v>209.5</v>
      </c>
      <c r="K38" s="5">
        <v>0</v>
      </c>
      <c r="L38" s="5">
        <v>30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80</v>
      </c>
      <c r="E39" s="5">
        <f t="shared" si="0"/>
        <v>29</v>
      </c>
      <c r="F39" s="5">
        <v>29</v>
      </c>
      <c r="G39" s="5">
        <v>0</v>
      </c>
      <c r="H39" s="5">
        <v>3</v>
      </c>
      <c r="I39" s="6">
        <f t="shared" si="1"/>
        <v>14.5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72</v>
      </c>
      <c r="E40" s="5">
        <f t="shared" si="0"/>
        <v>32</v>
      </c>
      <c r="F40" s="5">
        <v>32</v>
      </c>
      <c r="G40" s="5">
        <v>0</v>
      </c>
      <c r="H40" s="5">
        <v>7</v>
      </c>
      <c r="I40" s="6">
        <f t="shared" si="1"/>
        <v>16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457</v>
      </c>
      <c r="E41" s="5">
        <f t="shared" si="0"/>
        <v>180</v>
      </c>
      <c r="F41" s="5">
        <v>119</v>
      </c>
      <c r="G41" s="5">
        <v>61</v>
      </c>
      <c r="H41" s="5">
        <v>19</v>
      </c>
      <c r="I41" s="6">
        <f t="shared" si="1"/>
        <v>90</v>
      </c>
      <c r="K41" s="5">
        <v>2</v>
      </c>
      <c r="L41" s="5">
        <v>59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163</v>
      </c>
      <c r="E42" s="5">
        <f t="shared" si="0"/>
        <v>52</v>
      </c>
      <c r="F42" s="5">
        <v>52</v>
      </c>
      <c r="G42" s="5">
        <v>0</v>
      </c>
      <c r="H42" s="5">
        <v>16</v>
      </c>
      <c r="I42" s="6">
        <f t="shared" si="1"/>
        <v>26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374</v>
      </c>
      <c r="E43" s="5">
        <f t="shared" si="0"/>
        <v>128</v>
      </c>
      <c r="F43" s="5">
        <v>125</v>
      </c>
      <c r="G43" s="5">
        <v>3</v>
      </c>
      <c r="H43" s="5">
        <v>31</v>
      </c>
      <c r="I43" s="6">
        <f t="shared" si="1"/>
        <v>64</v>
      </c>
      <c r="K43" s="5">
        <v>3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317</v>
      </c>
      <c r="E44" s="5">
        <f t="shared" si="0"/>
        <v>106</v>
      </c>
      <c r="F44" s="5">
        <v>106</v>
      </c>
      <c r="G44" s="5">
        <v>0</v>
      </c>
      <c r="H44" s="5">
        <v>19</v>
      </c>
      <c r="I44" s="6">
        <f t="shared" si="1"/>
        <v>53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259</v>
      </c>
      <c r="E45" s="5">
        <f t="shared" si="0"/>
        <v>90</v>
      </c>
      <c r="F45" s="5">
        <v>90</v>
      </c>
      <c r="G45" s="5">
        <v>0</v>
      </c>
      <c r="H45" s="5">
        <v>15</v>
      </c>
      <c r="I45" s="6">
        <f t="shared" si="1"/>
        <v>45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33</v>
      </c>
      <c r="E46" s="5">
        <f t="shared" si="0"/>
        <v>11</v>
      </c>
      <c r="F46" s="5">
        <v>11</v>
      </c>
      <c r="G46" s="5">
        <v>0</v>
      </c>
      <c r="H46" s="5">
        <v>2</v>
      </c>
      <c r="I46" s="6">
        <f t="shared" si="1"/>
        <v>5.5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340</v>
      </c>
      <c r="E47" s="5">
        <f t="shared" si="0"/>
        <v>146</v>
      </c>
      <c r="F47" s="5">
        <v>66</v>
      </c>
      <c r="G47" s="5">
        <v>80</v>
      </c>
      <c r="H47" s="5">
        <v>6</v>
      </c>
      <c r="I47" s="6">
        <f t="shared" si="1"/>
        <v>73</v>
      </c>
      <c r="K47" s="5">
        <v>0</v>
      </c>
      <c r="L47" s="5">
        <v>80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116</v>
      </c>
      <c r="E48" s="5">
        <f t="shared" si="0"/>
        <v>40</v>
      </c>
      <c r="F48" s="5">
        <v>33</v>
      </c>
      <c r="G48" s="5">
        <v>7</v>
      </c>
      <c r="H48" s="5">
        <v>3</v>
      </c>
      <c r="I48" s="6">
        <f t="shared" si="1"/>
        <v>20</v>
      </c>
      <c r="K48" s="5">
        <v>0</v>
      </c>
      <c r="L48" s="5">
        <v>7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270</v>
      </c>
      <c r="E49" s="5">
        <f t="shared" si="0"/>
        <v>28</v>
      </c>
      <c r="F49" s="5">
        <v>28</v>
      </c>
      <c r="G49" s="5">
        <v>0</v>
      </c>
      <c r="H49" s="5">
        <v>6</v>
      </c>
      <c r="I49" s="6">
        <f t="shared" si="1"/>
        <v>14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565</v>
      </c>
      <c r="E50" s="5">
        <f t="shared" si="0"/>
        <v>201</v>
      </c>
      <c r="F50" s="5">
        <v>201</v>
      </c>
      <c r="G50" s="5">
        <v>0</v>
      </c>
      <c r="H50" s="5">
        <v>28</v>
      </c>
      <c r="I50" s="6">
        <f t="shared" si="1"/>
        <v>100.5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340</v>
      </c>
      <c r="E51" s="5">
        <f t="shared" si="0"/>
        <v>103</v>
      </c>
      <c r="F51" s="5">
        <v>103</v>
      </c>
      <c r="G51" s="5">
        <v>0</v>
      </c>
      <c r="H51" s="5">
        <v>28</v>
      </c>
      <c r="I51" s="6">
        <f t="shared" si="1"/>
        <v>51.5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323</v>
      </c>
      <c r="E52" s="5">
        <f t="shared" si="0"/>
        <v>105</v>
      </c>
      <c r="F52" s="5">
        <v>90</v>
      </c>
      <c r="G52" s="5">
        <v>15</v>
      </c>
      <c r="H52" s="5">
        <v>13</v>
      </c>
      <c r="I52" s="6">
        <f t="shared" si="1"/>
        <v>52.5</v>
      </c>
      <c r="K52" s="5">
        <v>0</v>
      </c>
      <c r="L52" s="5">
        <v>15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235</v>
      </c>
      <c r="E53" s="5">
        <f t="shared" si="0"/>
        <v>86</v>
      </c>
      <c r="F53" s="5">
        <v>82</v>
      </c>
      <c r="G53" s="5">
        <v>4</v>
      </c>
      <c r="H53" s="5">
        <v>7</v>
      </c>
      <c r="I53" s="6">
        <f t="shared" si="1"/>
        <v>43</v>
      </c>
      <c r="K53" s="5">
        <v>1</v>
      </c>
      <c r="L53" s="5">
        <v>3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987</v>
      </c>
      <c r="E54" s="5">
        <f t="shared" si="0"/>
        <v>335</v>
      </c>
      <c r="F54" s="5">
        <v>335</v>
      </c>
      <c r="G54" s="5">
        <v>0</v>
      </c>
      <c r="H54" s="5">
        <v>32</v>
      </c>
      <c r="I54" s="6">
        <f t="shared" si="1"/>
        <v>167.5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284</v>
      </c>
      <c r="E55" s="5">
        <f t="shared" si="0"/>
        <v>107</v>
      </c>
      <c r="F55" s="5">
        <v>107</v>
      </c>
      <c r="G55" s="5">
        <v>0</v>
      </c>
      <c r="H55" s="5">
        <v>31</v>
      </c>
      <c r="I55" s="6">
        <f t="shared" si="1"/>
        <v>53.5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158</v>
      </c>
      <c r="E56" s="5">
        <f t="shared" si="0"/>
        <v>53</v>
      </c>
      <c r="F56" s="5">
        <v>53</v>
      </c>
      <c r="G56" s="5">
        <v>0</v>
      </c>
      <c r="H56" s="5">
        <v>8</v>
      </c>
      <c r="I56" s="6">
        <f t="shared" si="1"/>
        <v>26.5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132</v>
      </c>
      <c r="E57" s="5">
        <f t="shared" si="0"/>
        <v>44</v>
      </c>
      <c r="F57" s="5">
        <v>44</v>
      </c>
      <c r="G57" s="5">
        <v>0</v>
      </c>
      <c r="H57" s="5">
        <v>5</v>
      </c>
      <c r="I57" s="6">
        <f t="shared" si="1"/>
        <v>22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675</v>
      </c>
      <c r="E58" s="5">
        <f t="shared" si="0"/>
        <v>243</v>
      </c>
      <c r="F58" s="5">
        <v>243</v>
      </c>
      <c r="G58" s="5">
        <v>0</v>
      </c>
      <c r="H58" s="5">
        <v>47</v>
      </c>
      <c r="I58" s="6">
        <f t="shared" si="1"/>
        <v>121.5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585</v>
      </c>
      <c r="E59" s="5">
        <f t="shared" si="0"/>
        <v>174</v>
      </c>
      <c r="F59" s="5">
        <v>151</v>
      </c>
      <c r="G59" s="5">
        <v>23</v>
      </c>
      <c r="H59" s="5">
        <v>42</v>
      </c>
      <c r="I59" s="6">
        <f t="shared" si="1"/>
        <v>87</v>
      </c>
      <c r="K59" s="5">
        <v>0</v>
      </c>
      <c r="L59" s="5">
        <v>23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355</v>
      </c>
      <c r="E60" s="5">
        <f t="shared" si="0"/>
        <v>119</v>
      </c>
      <c r="F60" s="5">
        <v>117</v>
      </c>
      <c r="G60" s="5">
        <v>2</v>
      </c>
      <c r="H60" s="5">
        <v>12</v>
      </c>
      <c r="I60" s="6">
        <f t="shared" si="1"/>
        <v>59.5</v>
      </c>
      <c r="K60" s="5">
        <v>2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173</v>
      </c>
      <c r="E61" s="5">
        <f t="shared" si="0"/>
        <v>60</v>
      </c>
      <c r="F61" s="5">
        <v>60</v>
      </c>
      <c r="G61" s="5">
        <v>0</v>
      </c>
      <c r="H61" s="5">
        <v>4</v>
      </c>
      <c r="I61" s="6">
        <f t="shared" si="1"/>
        <v>30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909</v>
      </c>
      <c r="E62" s="5">
        <f t="shared" si="0"/>
        <v>298</v>
      </c>
      <c r="F62" s="5">
        <v>231</v>
      </c>
      <c r="G62" s="5">
        <v>67</v>
      </c>
      <c r="H62" s="5">
        <v>41</v>
      </c>
      <c r="I62" s="6">
        <f t="shared" si="1"/>
        <v>149</v>
      </c>
      <c r="K62" s="5">
        <v>2</v>
      </c>
      <c r="L62" s="5">
        <v>65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579</v>
      </c>
      <c r="E63" s="5">
        <f t="shared" si="0"/>
        <v>210</v>
      </c>
      <c r="F63" s="5">
        <v>210</v>
      </c>
      <c r="G63" s="5">
        <v>0</v>
      </c>
      <c r="H63" s="5">
        <v>34</v>
      </c>
      <c r="I63" s="6">
        <f t="shared" si="1"/>
        <v>105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1147</v>
      </c>
      <c r="E64" s="5">
        <f t="shared" si="0"/>
        <v>342</v>
      </c>
      <c r="F64" s="5">
        <v>319</v>
      </c>
      <c r="G64" s="5">
        <v>23</v>
      </c>
      <c r="H64" s="5">
        <v>6</v>
      </c>
      <c r="I64" s="6">
        <f t="shared" si="1"/>
        <v>171</v>
      </c>
      <c r="K64" s="5">
        <v>4</v>
      </c>
      <c r="L64" s="5">
        <v>19</v>
      </c>
    </row>
    <row r="65" spans="1:12" x14ac:dyDescent="0.4">
      <c r="A65" s="7" t="s">
        <v>76</v>
      </c>
      <c r="B65" s="7"/>
      <c r="C65" s="7"/>
      <c r="D65" s="5">
        <f>SUM(D2:D64)</f>
        <v>38673</v>
      </c>
      <c r="E65" s="5">
        <f t="shared" ref="E65:H65" si="2">SUM(E2:E64)</f>
        <v>14512</v>
      </c>
      <c r="F65" s="5">
        <f t="shared" si="2"/>
        <v>11381</v>
      </c>
      <c r="G65" s="5">
        <f t="shared" si="2"/>
        <v>3131</v>
      </c>
      <c r="H65" s="5">
        <f t="shared" si="2"/>
        <v>2394</v>
      </c>
      <c r="I65" s="8">
        <f>SUM(I2:I64)</f>
        <v>7256</v>
      </c>
      <c r="J65" s="9"/>
      <c r="K65" s="5">
        <f>SUM(K2:K64)</f>
        <v>126</v>
      </c>
      <c r="L65" s="5">
        <f>SUM(L2:L64)</f>
        <v>3005</v>
      </c>
    </row>
    <row r="66" spans="1:12" s="11" customFormat="1" ht="48" customHeight="1" x14ac:dyDescent="0.4">
      <c r="A66" s="10" t="s">
        <v>77</v>
      </c>
      <c r="B66" s="10"/>
      <c r="C66" s="10"/>
      <c r="D66" s="10"/>
      <c r="E66" s="10"/>
      <c r="F66" s="10"/>
      <c r="G66" s="10"/>
      <c r="H66" s="10"/>
      <c r="I66" s="10"/>
    </row>
  </sheetData>
  <mergeCells count="2">
    <mergeCell ref="A65:C65"/>
    <mergeCell ref="A66:I6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2023-03-25T07:02:06Z</dcterms:created>
  <dcterms:modified xsi:type="dcterms:W3CDTF">2023-03-25T07:11:38Z</dcterms:modified>
</cp:coreProperties>
</file>