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AD85E351-08F1-4C91-B993-B70A31268B91}" xr6:coauthVersionLast="47" xr6:coauthVersionMax="47" xr10:uidLastSave="{00000000-0000-0000-0000-000000000000}"/>
  <bookViews>
    <workbookView xWindow="1320" yWindow="315" windowWidth="14985" windowHeight="14700" xr2:uid="{634EC293-966F-491E-A220-30912682A7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K15" i="1"/>
  <c r="I15" i="1"/>
  <c r="E15" i="1"/>
  <c r="F15" i="1"/>
  <c r="G15" i="1"/>
  <c r="H15" i="1"/>
  <c r="D15" i="1"/>
  <c r="I3" i="1"/>
  <c r="I4" i="1"/>
  <c r="I5" i="1"/>
  <c r="I6" i="1"/>
  <c r="I7" i="1"/>
  <c r="I8" i="1"/>
  <c r="I9" i="1"/>
  <c r="I10" i="1"/>
  <c r="I11" i="1"/>
  <c r="I12" i="1"/>
  <c r="I13" i="1"/>
  <c r="I14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2" i="1"/>
</calcChain>
</file>

<file path=xl/sharedStrings.xml><?xml version="1.0" encoding="utf-8"?>
<sst xmlns="http://schemas.openxmlformats.org/spreadsheetml/2006/main" count="52" uniqueCount="28">
  <si>
    <t>都道府県</t>
  </si>
  <si>
    <t>市区町村</t>
  </si>
  <si>
    <t>町丁目名</t>
  </si>
  <si>
    <t>兵庫県</t>
  </si>
  <si>
    <t>神崎郡福崎町</t>
  </si>
  <si>
    <t>南田原</t>
  </si>
  <si>
    <t>西田原</t>
  </si>
  <si>
    <t>東田原</t>
  </si>
  <si>
    <t>大貫</t>
  </si>
  <si>
    <t>八千種</t>
  </si>
  <si>
    <t>福崎新</t>
  </si>
  <si>
    <t>馬田</t>
  </si>
  <si>
    <t>山崎</t>
  </si>
  <si>
    <t>福田</t>
  </si>
  <si>
    <t>田口</t>
  </si>
  <si>
    <t>高岡</t>
  </si>
  <si>
    <t>西治</t>
  </si>
  <si>
    <t>高橋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</si>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</sst>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1E68A737-C4AB-4724-9695-D43F0CCE6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0EDE2-46F2-48D8-8A3E-6816A9081B7C}">
  <dimension ref="A1:L16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18</v>
      </c>
      <c r="E1" s="1" t="s">
        <v>19</v>
      </c>
      <c r="F1" s="1" t="s">
        <v>20</v>
      </c>
      <c r="G1" s="1" t="s">
        <v>21</v>
      </c>
      <c r="H1" s="2" t="s">
        <v>22</v>
      </c>
      <c r="I1" s="2" t="s">
        <v>23</v>
      </c>
      <c r="K1" s="4" t="s">
        <v>24</v>
      </c>
      <c r="L1" s="4" t="s">
        <v>25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3904</v>
      </c>
      <c r="E2" s="5">
        <f>SUM(F2:G2)</f>
        <v>1286</v>
      </c>
      <c r="F2" s="5">
        <v>1053</v>
      </c>
      <c r="G2" s="5">
        <v>233</v>
      </c>
      <c r="H2" s="5">
        <v>272</v>
      </c>
      <c r="I2" s="6">
        <f>SUM(E2*0.5)</f>
        <v>643</v>
      </c>
      <c r="K2" s="5">
        <v>21</v>
      </c>
      <c r="L2" s="5">
        <v>212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2725</v>
      </c>
      <c r="E3" s="5">
        <f t="shared" ref="E3:E14" si="0">SUM(F3:G3)</f>
        <v>956</v>
      </c>
      <c r="F3" s="5">
        <v>696</v>
      </c>
      <c r="G3" s="5">
        <v>260</v>
      </c>
      <c r="H3" s="5">
        <v>191</v>
      </c>
      <c r="I3" s="6">
        <f t="shared" ref="I3:I14" si="1">SUM(E3*0.5)</f>
        <v>478</v>
      </c>
      <c r="K3" s="5">
        <v>3</v>
      </c>
      <c r="L3" s="5">
        <v>257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1055</v>
      </c>
      <c r="E4" s="5">
        <f t="shared" si="0"/>
        <v>350</v>
      </c>
      <c r="F4" s="5">
        <v>350</v>
      </c>
      <c r="G4" s="5">
        <v>0</v>
      </c>
      <c r="H4" s="5">
        <v>39</v>
      </c>
      <c r="I4" s="6">
        <f t="shared" si="1"/>
        <v>175</v>
      </c>
      <c r="K4" s="5">
        <v>0</v>
      </c>
      <c r="L4" s="5">
        <v>0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998</v>
      </c>
      <c r="E5" s="5">
        <f t="shared" si="0"/>
        <v>289</v>
      </c>
      <c r="F5" s="5">
        <v>289</v>
      </c>
      <c r="G5" s="5">
        <v>0</v>
      </c>
      <c r="H5" s="5">
        <v>47</v>
      </c>
      <c r="I5" s="6">
        <f t="shared" si="1"/>
        <v>144.5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1734</v>
      </c>
      <c r="E6" s="5">
        <f t="shared" si="0"/>
        <v>597</v>
      </c>
      <c r="F6" s="5">
        <v>586</v>
      </c>
      <c r="G6" s="5">
        <v>11</v>
      </c>
      <c r="H6" s="5">
        <v>43</v>
      </c>
      <c r="I6" s="6">
        <f t="shared" si="1"/>
        <v>298.5</v>
      </c>
      <c r="K6" s="5">
        <v>2</v>
      </c>
      <c r="L6" s="5">
        <v>9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1227</v>
      </c>
      <c r="E7" s="5">
        <f t="shared" si="0"/>
        <v>460</v>
      </c>
      <c r="F7" s="5">
        <v>297</v>
      </c>
      <c r="G7" s="5">
        <v>163</v>
      </c>
      <c r="H7" s="5">
        <v>82</v>
      </c>
      <c r="I7" s="6">
        <f t="shared" si="1"/>
        <v>230</v>
      </c>
      <c r="K7" s="5">
        <v>0</v>
      </c>
      <c r="L7" s="5">
        <v>163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1141</v>
      </c>
      <c r="E8" s="5">
        <f t="shared" si="0"/>
        <v>614</v>
      </c>
      <c r="F8" s="5">
        <v>274</v>
      </c>
      <c r="G8" s="5">
        <v>340</v>
      </c>
      <c r="H8" s="5">
        <v>79</v>
      </c>
      <c r="I8" s="6">
        <f t="shared" si="1"/>
        <v>307</v>
      </c>
      <c r="K8" s="5">
        <v>0</v>
      </c>
      <c r="L8" s="5">
        <v>340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1134</v>
      </c>
      <c r="E9" s="5">
        <f t="shared" si="0"/>
        <v>428</v>
      </c>
      <c r="F9" s="5">
        <v>352</v>
      </c>
      <c r="G9" s="5">
        <v>76</v>
      </c>
      <c r="H9" s="5">
        <v>37</v>
      </c>
      <c r="I9" s="6">
        <f t="shared" si="1"/>
        <v>214</v>
      </c>
      <c r="K9" s="5">
        <v>1</v>
      </c>
      <c r="L9" s="5">
        <v>76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2229</v>
      </c>
      <c r="E10" s="5">
        <f t="shared" si="0"/>
        <v>1028</v>
      </c>
      <c r="F10" s="5">
        <v>578</v>
      </c>
      <c r="G10" s="5">
        <v>450</v>
      </c>
      <c r="H10" s="5">
        <v>87</v>
      </c>
      <c r="I10" s="6">
        <f t="shared" si="1"/>
        <v>514</v>
      </c>
      <c r="K10" s="5">
        <v>4</v>
      </c>
      <c r="L10" s="5">
        <v>445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699</v>
      </c>
      <c r="E11" s="5">
        <f t="shared" si="0"/>
        <v>566</v>
      </c>
      <c r="F11" s="5">
        <v>79</v>
      </c>
      <c r="G11" s="5">
        <v>487</v>
      </c>
      <c r="H11" s="5">
        <v>11</v>
      </c>
      <c r="I11" s="6">
        <f t="shared" si="1"/>
        <v>283</v>
      </c>
      <c r="K11" s="5">
        <v>0</v>
      </c>
      <c r="L11" s="5">
        <v>487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928</v>
      </c>
      <c r="E12" s="5">
        <f t="shared" si="0"/>
        <v>263</v>
      </c>
      <c r="F12" s="5">
        <v>262</v>
      </c>
      <c r="G12" s="5">
        <v>1</v>
      </c>
      <c r="H12" s="5">
        <v>30</v>
      </c>
      <c r="I12" s="6">
        <f t="shared" si="1"/>
        <v>131.5</v>
      </c>
      <c r="K12" s="5">
        <v>0</v>
      </c>
      <c r="L12" s="5">
        <v>1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1335</v>
      </c>
      <c r="E13" s="5">
        <f t="shared" si="0"/>
        <v>476</v>
      </c>
      <c r="F13" s="5">
        <v>430</v>
      </c>
      <c r="G13" s="5">
        <v>46</v>
      </c>
      <c r="H13" s="5">
        <v>125</v>
      </c>
      <c r="I13" s="6">
        <f t="shared" si="1"/>
        <v>238</v>
      </c>
      <c r="K13" s="5">
        <v>6</v>
      </c>
      <c r="L13" s="5">
        <v>41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268</v>
      </c>
      <c r="E14" s="5">
        <f t="shared" si="0"/>
        <v>106</v>
      </c>
      <c r="F14" s="5">
        <v>81</v>
      </c>
      <c r="G14" s="5">
        <v>25</v>
      </c>
      <c r="H14" s="5">
        <v>39</v>
      </c>
      <c r="I14" s="6">
        <f t="shared" si="1"/>
        <v>53</v>
      </c>
      <c r="K14" s="5">
        <v>1</v>
      </c>
      <c r="L14" s="5">
        <v>23</v>
      </c>
    </row>
    <row r="15" spans="1:12" x14ac:dyDescent="0.4">
      <c r="A15" s="7" t="s">
        <v>26</v>
      </c>
      <c r="B15" s="7"/>
      <c r="C15" s="7"/>
      <c r="D15" s="5">
        <f>SUM(D2:D14)</f>
        <v>19377</v>
      </c>
      <c r="E15" s="5">
        <f t="shared" ref="E15:H15" si="2">SUM(E2:E14)</f>
        <v>7419</v>
      </c>
      <c r="F15" s="5">
        <f t="shared" si="2"/>
        <v>5327</v>
      </c>
      <c r="G15" s="5">
        <f t="shared" si="2"/>
        <v>2092</v>
      </c>
      <c r="H15" s="5">
        <f t="shared" si="2"/>
        <v>1082</v>
      </c>
      <c r="I15" s="8">
        <f>SUM(I2:I14)</f>
        <v>3709.5</v>
      </c>
      <c r="J15" s="9"/>
      <c r="K15" s="5">
        <f>SUM(K2:K14)</f>
        <v>38</v>
      </c>
      <c r="L15" s="5">
        <f>SUM(L2:L14)</f>
        <v>2054</v>
      </c>
    </row>
    <row r="16" spans="1:12" s="11" customFormat="1" ht="48" customHeight="1" x14ac:dyDescent="0.4">
      <c r="A16" s="10" t="s">
        <v>27</v>
      </c>
      <c r="B16" s="10"/>
      <c r="C16" s="10"/>
      <c r="D16" s="10"/>
      <c r="E16" s="10"/>
      <c r="F16" s="10"/>
      <c r="G16" s="10"/>
      <c r="H16" s="10"/>
      <c r="I16" s="10"/>
    </row>
  </sheetData>
  <mergeCells count="2">
    <mergeCell ref="A15:C15"/>
    <mergeCell ref="A16:I1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2023-03-25T06:05:45Z</dcterms:created>
  <dcterms:modified xsi:type="dcterms:W3CDTF">2023-03-25T06:15:18Z</dcterms:modified>
</cp:coreProperties>
</file>