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6063FF9B-F7EC-483B-AAC5-51CB1C93C118}" xr6:coauthVersionLast="47" xr6:coauthVersionMax="47" xr10:uidLastSave="{00000000-0000-0000-0000-000000000000}"/>
  <bookViews>
    <workbookView xWindow="1020" yWindow="150" windowWidth="14985" windowHeight="14700" xr2:uid="{89BF758B-2CC1-43D8-96AB-15C1E791835E}"/>
  </bookViews>
  <sheets>
    <sheet name="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6" i="1" l="1"/>
  <c r="K36" i="1"/>
  <c r="I36" i="1"/>
  <c r="E36" i="1"/>
  <c r="F36" i="1"/>
  <c r="G36" i="1"/>
  <c r="H36" i="1"/>
  <c r="D3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2" i="1"/>
</calcChain>
</file>

<file path=xl/sharedStrings.xml><?xml version="1.0" encoding="utf-8"?>
<sst xmlns="http://schemas.openxmlformats.org/spreadsheetml/2006/main" count="115" uniqueCount="49">
  <si>
    <t>都道府県</t>
  </si>
  <si>
    <t>市区町村</t>
  </si>
  <si>
    <t>町丁目名</t>
  </si>
  <si>
    <t>兵庫県</t>
  </si>
  <si>
    <t>神崎郡神河町</t>
  </si>
  <si>
    <t>新田</t>
  </si>
  <si>
    <t>作畑</t>
  </si>
  <si>
    <t>大畑</t>
  </si>
  <si>
    <t>越知</t>
  </si>
  <si>
    <t>岩屋</t>
  </si>
  <si>
    <t>根宇野</t>
  </si>
  <si>
    <t>山田</t>
  </si>
  <si>
    <t>中村</t>
  </si>
  <si>
    <t>粟賀町</t>
  </si>
  <si>
    <t>福本</t>
  </si>
  <si>
    <t>貝野</t>
  </si>
  <si>
    <t>寺野</t>
  </si>
  <si>
    <t>柏尾</t>
  </si>
  <si>
    <t>加納</t>
  </si>
  <si>
    <t>東柏尾</t>
  </si>
  <si>
    <t>吉冨</t>
  </si>
  <si>
    <t>杉</t>
  </si>
  <si>
    <t>大山</t>
  </si>
  <si>
    <t>猪篠</t>
  </si>
  <si>
    <t>新野</t>
  </si>
  <si>
    <t>野村</t>
  </si>
  <si>
    <t>比延</t>
  </si>
  <si>
    <t>寺前</t>
  </si>
  <si>
    <t>鍛治</t>
  </si>
  <si>
    <t>大河</t>
  </si>
  <si>
    <t>上岩</t>
  </si>
  <si>
    <t>高朝田</t>
  </si>
  <si>
    <t>宮野</t>
  </si>
  <si>
    <t>南小田</t>
  </si>
  <si>
    <t>上小田</t>
  </si>
  <si>
    <t>川上</t>
  </si>
  <si>
    <t>長谷</t>
  </si>
  <si>
    <t>栗</t>
  </si>
  <si>
    <t>渕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</si>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</sst>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5421DFD5-687F-46D4-ACCA-31C58D3A9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9D16-0788-4431-BB2B-A1D584938017}">
  <dimension ref="A1:L37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39</v>
      </c>
      <c r="E1" s="1" t="s">
        <v>40</v>
      </c>
      <c r="F1" s="1" t="s">
        <v>41</v>
      </c>
      <c r="G1" s="1" t="s">
        <v>42</v>
      </c>
      <c r="H1" s="2" t="s">
        <v>43</v>
      </c>
      <c r="I1" s="2" t="s">
        <v>44</v>
      </c>
      <c r="K1" s="4" t="s">
        <v>45</v>
      </c>
      <c r="L1" s="4" t="s">
        <v>46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53</v>
      </c>
      <c r="E2" s="5">
        <f>SUM(F2:G2)</f>
        <v>23</v>
      </c>
      <c r="F2" s="5">
        <v>23</v>
      </c>
      <c r="G2" s="5">
        <v>0</v>
      </c>
      <c r="H2" s="5">
        <v>3</v>
      </c>
      <c r="I2" s="6">
        <f>SUM(E2*0.5)</f>
        <v>11.5</v>
      </c>
      <c r="K2" s="5">
        <v>0</v>
      </c>
      <c r="L2" s="5">
        <v>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68</v>
      </c>
      <c r="E3" s="5">
        <f t="shared" ref="E3:E35" si="0">SUM(F3:G3)</f>
        <v>38</v>
      </c>
      <c r="F3" s="5">
        <v>38</v>
      </c>
      <c r="G3" s="5">
        <v>0</v>
      </c>
      <c r="H3" s="5">
        <v>5</v>
      </c>
      <c r="I3" s="6">
        <f t="shared" ref="I3:I35" si="1">SUM(E3*0.5)</f>
        <v>19</v>
      </c>
      <c r="K3" s="5">
        <v>0</v>
      </c>
      <c r="L3" s="5">
        <v>0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193</v>
      </c>
      <c r="E4" s="5">
        <f t="shared" si="0"/>
        <v>79</v>
      </c>
      <c r="F4" s="5">
        <v>79</v>
      </c>
      <c r="G4" s="5">
        <v>0</v>
      </c>
      <c r="H4" s="5">
        <v>9</v>
      </c>
      <c r="I4" s="6">
        <f t="shared" si="1"/>
        <v>39.5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265</v>
      </c>
      <c r="E5" s="5">
        <f t="shared" si="0"/>
        <v>107</v>
      </c>
      <c r="F5" s="5">
        <v>107</v>
      </c>
      <c r="G5" s="5">
        <v>0</v>
      </c>
      <c r="H5" s="5">
        <v>18</v>
      </c>
      <c r="I5" s="6">
        <f t="shared" si="1"/>
        <v>53.5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172</v>
      </c>
      <c r="E6" s="5">
        <f t="shared" si="0"/>
        <v>61</v>
      </c>
      <c r="F6" s="5">
        <v>61</v>
      </c>
      <c r="G6" s="5">
        <v>0</v>
      </c>
      <c r="H6" s="5">
        <v>7</v>
      </c>
      <c r="I6" s="6">
        <f t="shared" si="1"/>
        <v>30.5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352</v>
      </c>
      <c r="E7" s="5">
        <f t="shared" si="0"/>
        <v>117</v>
      </c>
      <c r="F7" s="5">
        <v>117</v>
      </c>
      <c r="G7" s="5">
        <v>0</v>
      </c>
      <c r="H7" s="5">
        <v>25</v>
      </c>
      <c r="I7" s="6">
        <f t="shared" si="1"/>
        <v>58.5</v>
      </c>
      <c r="K7" s="5">
        <v>0</v>
      </c>
      <c r="L7" s="5">
        <v>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454</v>
      </c>
      <c r="E8" s="5">
        <f t="shared" si="0"/>
        <v>148</v>
      </c>
      <c r="F8" s="5">
        <v>148</v>
      </c>
      <c r="G8" s="5">
        <v>0</v>
      </c>
      <c r="H8" s="5">
        <v>24</v>
      </c>
      <c r="I8" s="6">
        <f t="shared" si="1"/>
        <v>74</v>
      </c>
      <c r="K8" s="5">
        <v>0</v>
      </c>
      <c r="L8" s="5">
        <v>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715</v>
      </c>
      <c r="E9" s="5">
        <f t="shared" si="0"/>
        <v>248</v>
      </c>
      <c r="F9" s="5">
        <v>210</v>
      </c>
      <c r="G9" s="5">
        <v>38</v>
      </c>
      <c r="H9" s="5">
        <v>52</v>
      </c>
      <c r="I9" s="6">
        <f t="shared" si="1"/>
        <v>124</v>
      </c>
      <c r="K9" s="5">
        <v>0</v>
      </c>
      <c r="L9" s="5">
        <v>38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558</v>
      </c>
      <c r="E10" s="5">
        <f t="shared" si="0"/>
        <v>164</v>
      </c>
      <c r="F10" s="5">
        <v>157</v>
      </c>
      <c r="G10" s="5">
        <v>7</v>
      </c>
      <c r="H10" s="5">
        <v>62</v>
      </c>
      <c r="I10" s="6">
        <f t="shared" si="1"/>
        <v>82</v>
      </c>
      <c r="K10" s="5">
        <v>0</v>
      </c>
      <c r="L10" s="5">
        <v>7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824</v>
      </c>
      <c r="E11" s="5">
        <f t="shared" si="0"/>
        <v>255</v>
      </c>
      <c r="F11" s="5">
        <v>234</v>
      </c>
      <c r="G11" s="5">
        <v>21</v>
      </c>
      <c r="H11" s="5">
        <v>58</v>
      </c>
      <c r="I11" s="6">
        <f t="shared" si="1"/>
        <v>127.5</v>
      </c>
      <c r="K11" s="5">
        <v>0</v>
      </c>
      <c r="L11" s="5">
        <v>21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373</v>
      </c>
      <c r="E12" s="5">
        <f t="shared" si="0"/>
        <v>128</v>
      </c>
      <c r="F12" s="5">
        <v>120</v>
      </c>
      <c r="G12" s="5">
        <v>8</v>
      </c>
      <c r="H12" s="5">
        <v>8</v>
      </c>
      <c r="I12" s="6">
        <f t="shared" si="1"/>
        <v>64</v>
      </c>
      <c r="K12" s="5">
        <v>0</v>
      </c>
      <c r="L12" s="5">
        <v>8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312</v>
      </c>
      <c r="E13" s="5">
        <f t="shared" si="0"/>
        <v>116</v>
      </c>
      <c r="F13" s="5">
        <v>116</v>
      </c>
      <c r="G13" s="5">
        <v>0</v>
      </c>
      <c r="H13" s="5">
        <v>9</v>
      </c>
      <c r="I13" s="6">
        <f t="shared" si="1"/>
        <v>58</v>
      </c>
      <c r="K13" s="5">
        <v>0</v>
      </c>
      <c r="L13" s="5">
        <v>0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260</v>
      </c>
      <c r="E14" s="5">
        <f t="shared" si="0"/>
        <v>82</v>
      </c>
      <c r="F14" s="5">
        <v>82</v>
      </c>
      <c r="G14" s="5">
        <v>0</v>
      </c>
      <c r="H14" s="5">
        <v>16</v>
      </c>
      <c r="I14" s="6">
        <f t="shared" si="1"/>
        <v>41</v>
      </c>
      <c r="K14" s="5">
        <v>0</v>
      </c>
      <c r="L14" s="5">
        <v>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260</v>
      </c>
      <c r="E15" s="5">
        <f t="shared" si="0"/>
        <v>85</v>
      </c>
      <c r="F15" s="5">
        <v>74</v>
      </c>
      <c r="G15" s="5">
        <v>11</v>
      </c>
      <c r="H15" s="5">
        <v>12</v>
      </c>
      <c r="I15" s="6">
        <f t="shared" si="1"/>
        <v>42.5</v>
      </c>
      <c r="K15" s="5">
        <v>2</v>
      </c>
      <c r="L15" s="5">
        <v>9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283</v>
      </c>
      <c r="E16" s="5">
        <f t="shared" si="0"/>
        <v>88</v>
      </c>
      <c r="F16" s="5">
        <v>88</v>
      </c>
      <c r="G16" s="5">
        <v>0</v>
      </c>
      <c r="H16" s="5">
        <v>11</v>
      </c>
      <c r="I16" s="6">
        <f t="shared" si="1"/>
        <v>44</v>
      </c>
      <c r="K16" s="5">
        <v>0</v>
      </c>
      <c r="L16" s="5">
        <v>0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663</v>
      </c>
      <c r="E17" s="5">
        <f t="shared" si="0"/>
        <v>206</v>
      </c>
      <c r="F17" s="5">
        <v>203</v>
      </c>
      <c r="G17" s="5">
        <v>3</v>
      </c>
      <c r="H17" s="5">
        <v>45</v>
      </c>
      <c r="I17" s="6">
        <f t="shared" si="1"/>
        <v>103</v>
      </c>
      <c r="K17" s="5">
        <v>2</v>
      </c>
      <c r="L17" s="5">
        <v>1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240</v>
      </c>
      <c r="E18" s="5">
        <f t="shared" si="0"/>
        <v>89</v>
      </c>
      <c r="F18" s="5">
        <v>74</v>
      </c>
      <c r="G18" s="5">
        <v>15</v>
      </c>
      <c r="H18" s="5">
        <v>11</v>
      </c>
      <c r="I18" s="6">
        <f t="shared" si="1"/>
        <v>44.5</v>
      </c>
      <c r="K18" s="5">
        <v>1</v>
      </c>
      <c r="L18" s="5">
        <v>14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232</v>
      </c>
      <c r="E19" s="5">
        <f t="shared" si="0"/>
        <v>84</v>
      </c>
      <c r="F19" s="5">
        <v>84</v>
      </c>
      <c r="G19" s="5">
        <v>0</v>
      </c>
      <c r="H19" s="5">
        <v>8</v>
      </c>
      <c r="I19" s="6">
        <f t="shared" si="1"/>
        <v>42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338</v>
      </c>
      <c r="E20" s="5">
        <f t="shared" si="0"/>
        <v>118</v>
      </c>
      <c r="F20" s="5">
        <v>118</v>
      </c>
      <c r="G20" s="5">
        <v>0</v>
      </c>
      <c r="H20" s="5">
        <v>12</v>
      </c>
      <c r="I20" s="6">
        <f t="shared" si="1"/>
        <v>59</v>
      </c>
      <c r="K20" s="5">
        <v>0</v>
      </c>
      <c r="L20" s="5">
        <v>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352</v>
      </c>
      <c r="E21" s="5">
        <f t="shared" si="0"/>
        <v>131</v>
      </c>
      <c r="F21" s="5">
        <v>111</v>
      </c>
      <c r="G21" s="5">
        <v>20</v>
      </c>
      <c r="H21" s="5">
        <v>11</v>
      </c>
      <c r="I21" s="6">
        <f t="shared" si="1"/>
        <v>65.5</v>
      </c>
      <c r="K21" s="5">
        <v>0</v>
      </c>
      <c r="L21" s="5">
        <v>20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297</v>
      </c>
      <c r="E22" s="5">
        <f t="shared" si="0"/>
        <v>109</v>
      </c>
      <c r="F22" s="5">
        <v>103</v>
      </c>
      <c r="G22" s="5">
        <v>6</v>
      </c>
      <c r="H22" s="5">
        <v>15</v>
      </c>
      <c r="I22" s="6">
        <f t="shared" si="1"/>
        <v>54.5</v>
      </c>
      <c r="K22" s="5">
        <v>1</v>
      </c>
      <c r="L22" s="5">
        <v>5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151</v>
      </c>
      <c r="E23" s="5">
        <f t="shared" si="0"/>
        <v>28</v>
      </c>
      <c r="F23" s="5">
        <v>28</v>
      </c>
      <c r="G23" s="5">
        <v>0</v>
      </c>
      <c r="H23" s="5">
        <v>10</v>
      </c>
      <c r="I23" s="6">
        <f t="shared" si="1"/>
        <v>14</v>
      </c>
      <c r="K23" s="5">
        <v>0</v>
      </c>
      <c r="L23" s="5">
        <v>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872</v>
      </c>
      <c r="E24" s="5">
        <f t="shared" si="0"/>
        <v>296</v>
      </c>
      <c r="F24" s="5">
        <v>257</v>
      </c>
      <c r="G24" s="5">
        <v>39</v>
      </c>
      <c r="H24" s="5">
        <v>60</v>
      </c>
      <c r="I24" s="6">
        <f t="shared" si="1"/>
        <v>148</v>
      </c>
      <c r="K24" s="5">
        <v>24</v>
      </c>
      <c r="L24" s="5">
        <v>15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340</v>
      </c>
      <c r="E25" s="5">
        <f t="shared" si="0"/>
        <v>120</v>
      </c>
      <c r="F25" s="5">
        <v>117</v>
      </c>
      <c r="G25" s="5">
        <v>3</v>
      </c>
      <c r="H25" s="5">
        <v>28</v>
      </c>
      <c r="I25" s="6">
        <f t="shared" si="1"/>
        <v>60</v>
      </c>
      <c r="K25" s="5">
        <v>0</v>
      </c>
      <c r="L25" s="5">
        <v>3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243</v>
      </c>
      <c r="E26" s="5">
        <f t="shared" si="0"/>
        <v>82</v>
      </c>
      <c r="F26" s="5">
        <v>82</v>
      </c>
      <c r="G26" s="5">
        <v>0</v>
      </c>
      <c r="H26" s="5">
        <v>9</v>
      </c>
      <c r="I26" s="6">
        <f t="shared" si="1"/>
        <v>41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166</v>
      </c>
      <c r="E27" s="5">
        <f t="shared" si="0"/>
        <v>66</v>
      </c>
      <c r="F27" s="5">
        <v>66</v>
      </c>
      <c r="G27" s="5">
        <v>0</v>
      </c>
      <c r="H27" s="5">
        <v>11</v>
      </c>
      <c r="I27" s="6">
        <f t="shared" si="1"/>
        <v>33</v>
      </c>
      <c r="K27" s="5">
        <v>0</v>
      </c>
      <c r="L27" s="5">
        <v>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244</v>
      </c>
      <c r="E28" s="5">
        <f t="shared" si="0"/>
        <v>88</v>
      </c>
      <c r="F28" s="5">
        <v>88</v>
      </c>
      <c r="G28" s="5">
        <v>0</v>
      </c>
      <c r="H28" s="5">
        <v>10</v>
      </c>
      <c r="I28" s="6">
        <f t="shared" si="1"/>
        <v>44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145</v>
      </c>
      <c r="E29" s="5">
        <f t="shared" si="0"/>
        <v>47</v>
      </c>
      <c r="F29" s="5">
        <v>47</v>
      </c>
      <c r="G29" s="5">
        <v>0</v>
      </c>
      <c r="H29" s="5">
        <v>4</v>
      </c>
      <c r="I29" s="6">
        <f t="shared" si="1"/>
        <v>23.5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347</v>
      </c>
      <c r="E30" s="5">
        <f t="shared" si="0"/>
        <v>106</v>
      </c>
      <c r="F30" s="5">
        <v>106</v>
      </c>
      <c r="G30" s="5">
        <v>0</v>
      </c>
      <c r="H30" s="5">
        <v>6</v>
      </c>
      <c r="I30" s="6">
        <f t="shared" si="1"/>
        <v>53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162</v>
      </c>
      <c r="E31" s="5">
        <f t="shared" si="0"/>
        <v>59</v>
      </c>
      <c r="F31" s="5">
        <v>59</v>
      </c>
      <c r="G31" s="5">
        <v>0</v>
      </c>
      <c r="H31" s="5">
        <v>5</v>
      </c>
      <c r="I31" s="6">
        <f t="shared" si="1"/>
        <v>29.5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140</v>
      </c>
      <c r="E32" s="5">
        <f t="shared" si="0"/>
        <v>59</v>
      </c>
      <c r="F32" s="5">
        <v>59</v>
      </c>
      <c r="G32" s="5">
        <v>0</v>
      </c>
      <c r="H32" s="5">
        <v>6</v>
      </c>
      <c r="I32" s="6">
        <f t="shared" si="1"/>
        <v>29.5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412</v>
      </c>
      <c r="E33" s="5">
        <f t="shared" si="0"/>
        <v>164</v>
      </c>
      <c r="F33" s="5">
        <v>164</v>
      </c>
      <c r="G33" s="5">
        <v>0</v>
      </c>
      <c r="H33" s="5">
        <v>32</v>
      </c>
      <c r="I33" s="6">
        <f t="shared" si="1"/>
        <v>82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110</v>
      </c>
      <c r="E34" s="5">
        <f t="shared" si="0"/>
        <v>46</v>
      </c>
      <c r="F34" s="5">
        <v>46</v>
      </c>
      <c r="G34" s="5">
        <v>0</v>
      </c>
      <c r="H34" s="5">
        <v>8</v>
      </c>
      <c r="I34" s="6">
        <f t="shared" si="1"/>
        <v>23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20</v>
      </c>
      <c r="E35" s="5">
        <f t="shared" si="0"/>
        <v>8</v>
      </c>
      <c r="F35" s="5">
        <v>8</v>
      </c>
      <c r="G35" s="5">
        <v>0</v>
      </c>
      <c r="H35" s="5">
        <v>1</v>
      </c>
      <c r="I35" s="6">
        <f t="shared" si="1"/>
        <v>4</v>
      </c>
      <c r="K35" s="5">
        <v>0</v>
      </c>
      <c r="L35" s="5">
        <v>0</v>
      </c>
    </row>
    <row r="36" spans="1:12" x14ac:dyDescent="0.4">
      <c r="A36" s="7" t="s">
        <v>47</v>
      </c>
      <c r="B36" s="7"/>
      <c r="C36" s="7"/>
      <c r="D36" s="5">
        <f>SUM(D2:D35)</f>
        <v>10616</v>
      </c>
      <c r="E36" s="5">
        <f t="shared" ref="E36:H36" si="2">SUM(E2:E35)</f>
        <v>3645</v>
      </c>
      <c r="F36" s="5">
        <f t="shared" si="2"/>
        <v>3474</v>
      </c>
      <c r="G36" s="5">
        <f t="shared" si="2"/>
        <v>171</v>
      </c>
      <c r="H36" s="5">
        <f t="shared" si="2"/>
        <v>611</v>
      </c>
      <c r="I36" s="8">
        <f>SUM(I2:I35)</f>
        <v>1822.5</v>
      </c>
      <c r="J36" s="9"/>
      <c r="K36" s="5">
        <f>SUM(K2:K35)</f>
        <v>30</v>
      </c>
      <c r="L36" s="5">
        <f>SUM(L2:L35)</f>
        <v>141</v>
      </c>
    </row>
    <row r="37" spans="1:12" s="11" customFormat="1" ht="48" customHeight="1" x14ac:dyDescent="0.4">
      <c r="A37" s="10" t="s">
        <v>48</v>
      </c>
      <c r="B37" s="10"/>
      <c r="C37" s="10"/>
      <c r="D37" s="10"/>
      <c r="E37" s="10"/>
      <c r="F37" s="10"/>
      <c r="G37" s="10"/>
      <c r="H37" s="10"/>
      <c r="I37" s="10"/>
    </row>
  </sheetData>
  <mergeCells count="2">
    <mergeCell ref="A36:C36"/>
    <mergeCell ref="A37:I3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2023-03-25T05:59:58Z</dcterms:created>
  <dcterms:modified xsi:type="dcterms:W3CDTF">2023-03-25T06:08:08Z</dcterms:modified>
</cp:coreProperties>
</file>