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E3A1E579-F278-4965-BA65-7084FFAD6275}" xr6:coauthVersionLast="47" xr6:coauthVersionMax="47" xr10:uidLastSave="{00000000-0000-0000-0000-000000000000}"/>
  <bookViews>
    <workbookView xWindow="5850" yWindow="435" windowWidth="14985" windowHeight="14700" xr2:uid="{93D3F5C6-3B13-489C-9D3C-7AC39969F6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8" i="1" l="1"/>
  <c r="K128" i="1"/>
  <c r="I128" i="1"/>
  <c r="E128" i="1"/>
  <c r="F128" i="1"/>
  <c r="G128" i="1"/>
  <c r="H128" i="1"/>
  <c r="D12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2" i="1"/>
</calcChain>
</file>

<file path=xl/sharedStrings.xml><?xml version="1.0" encoding="utf-8"?>
<sst xmlns="http://schemas.openxmlformats.org/spreadsheetml/2006/main" count="391" uniqueCount="141">
  <si>
    <t>都道府県</t>
  </si>
  <si>
    <t>市区町村</t>
  </si>
  <si>
    <t>町丁目名</t>
  </si>
  <si>
    <t>兵庫県</t>
  </si>
  <si>
    <t>南あわじ市</t>
  </si>
  <si>
    <t>山添</t>
  </si>
  <si>
    <t>広田広田</t>
  </si>
  <si>
    <t>広田中筋</t>
  </si>
  <si>
    <t>中条中筋</t>
  </si>
  <si>
    <t>中条徳原</t>
  </si>
  <si>
    <t>中条広田</t>
  </si>
  <si>
    <t>倭文長田</t>
  </si>
  <si>
    <t>倭文神道</t>
  </si>
  <si>
    <t>倭文庄田</t>
  </si>
  <si>
    <t>倭文土井</t>
  </si>
  <si>
    <t>倭文安住寺</t>
  </si>
  <si>
    <t>松帆古津路</t>
  </si>
  <si>
    <t>松帆慶野</t>
  </si>
  <si>
    <t>松帆北浜</t>
  </si>
  <si>
    <t>松帆櫟田</t>
  </si>
  <si>
    <t>松帆宝明寺</t>
  </si>
  <si>
    <t>松帆北方</t>
  </si>
  <si>
    <t>松帆塩浜</t>
  </si>
  <si>
    <t>松帆江尻</t>
  </si>
  <si>
    <t>松帆高屋</t>
  </si>
  <si>
    <t>松帆脇田</t>
  </si>
  <si>
    <t>松帆戒旦寺</t>
  </si>
  <si>
    <t>松帆志知川</t>
  </si>
  <si>
    <t>松帆西路</t>
  </si>
  <si>
    <t>湊</t>
  </si>
  <si>
    <t>湊里</t>
  </si>
  <si>
    <t>津井</t>
  </si>
  <si>
    <t>阿那賀</t>
  </si>
  <si>
    <t>阿那賀志知川</t>
  </si>
  <si>
    <t>伊加利</t>
  </si>
  <si>
    <t>桜花の郷 志知奥</t>
  </si>
  <si>
    <t>志知口</t>
  </si>
  <si>
    <t>志知飯山寺</t>
  </si>
  <si>
    <t>志知南</t>
  </si>
  <si>
    <t>志知北</t>
  </si>
  <si>
    <t>志知</t>
  </si>
  <si>
    <t>志知鈩</t>
  </si>
  <si>
    <t>賀集</t>
  </si>
  <si>
    <t>賀集鍛治屋</t>
  </si>
  <si>
    <t>賀集八幡</t>
  </si>
  <si>
    <t>賀集八幡南</t>
  </si>
  <si>
    <t>賀集八幡中</t>
  </si>
  <si>
    <t>賀集八幡北</t>
  </si>
  <si>
    <t>賀集立川瀬</t>
  </si>
  <si>
    <t>賀集野田</t>
  </si>
  <si>
    <t>賀集牛内</t>
  </si>
  <si>
    <t>賀集内ケ原</t>
  </si>
  <si>
    <t>賀集生子</t>
  </si>
  <si>
    <t>賀集福井</t>
  </si>
  <si>
    <t>賀集長原</t>
  </si>
  <si>
    <t>北阿万伊賀野</t>
  </si>
  <si>
    <t>北阿万稲田南</t>
  </si>
  <si>
    <t>北阿万新田中</t>
  </si>
  <si>
    <t>北阿万新田北</t>
  </si>
  <si>
    <t>北阿万筒井</t>
  </si>
  <si>
    <t>阿万上町</t>
  </si>
  <si>
    <t>阿万下町</t>
  </si>
  <si>
    <t>阿万塩屋町</t>
  </si>
  <si>
    <t>阿万吹上町</t>
  </si>
  <si>
    <t>阿万西町</t>
  </si>
  <si>
    <t>阿万東町</t>
  </si>
  <si>
    <t>灘仁頃</t>
  </si>
  <si>
    <t>灘地野</t>
  </si>
  <si>
    <t>灘払川</t>
  </si>
  <si>
    <t>灘吉野</t>
  </si>
  <si>
    <t>沼島</t>
  </si>
  <si>
    <t>潮美台(1)</t>
  </si>
  <si>
    <t>潮美台(2)</t>
  </si>
  <si>
    <t>潮美台(3)</t>
  </si>
  <si>
    <t>阿那賀西路</t>
  </si>
  <si>
    <t>灘円実</t>
  </si>
  <si>
    <t>灘黒岩</t>
  </si>
  <si>
    <t>灘山本</t>
  </si>
  <si>
    <t>灘城方</t>
  </si>
  <si>
    <t>灘惣川</t>
  </si>
  <si>
    <t>灘土生</t>
  </si>
  <si>
    <t>灘白崎</t>
  </si>
  <si>
    <t>灘油谷</t>
  </si>
  <si>
    <t>灘来川</t>
  </si>
  <si>
    <t>福良甲</t>
  </si>
  <si>
    <t>福良乙</t>
  </si>
  <si>
    <t>福良丙</t>
  </si>
  <si>
    <t>八木国分</t>
  </si>
  <si>
    <t>八木寺内</t>
  </si>
  <si>
    <t>八木新庄</t>
  </si>
  <si>
    <t>八木大久保</t>
  </si>
  <si>
    <t>八木鳥井</t>
  </si>
  <si>
    <t>八木徳野</t>
  </si>
  <si>
    <t>八木入田</t>
  </si>
  <si>
    <t>八木馬回</t>
  </si>
  <si>
    <t>八木野原</t>
  </si>
  <si>
    <t>八木養宜上</t>
  </si>
  <si>
    <t>八木養宜中</t>
  </si>
  <si>
    <t>八木立石</t>
  </si>
  <si>
    <t>榎列下幡多</t>
  </si>
  <si>
    <t>榎列山所</t>
  </si>
  <si>
    <t>榎列小榎列</t>
  </si>
  <si>
    <t>榎列松田</t>
  </si>
  <si>
    <t>榎列上幡多</t>
  </si>
  <si>
    <t>榎列西川</t>
  </si>
  <si>
    <t>榎列掃守</t>
  </si>
  <si>
    <t>榎列大榎列</t>
  </si>
  <si>
    <t>市十一ケ所</t>
  </si>
  <si>
    <t>市三條</t>
  </si>
  <si>
    <t>市円行寺</t>
  </si>
  <si>
    <t>市市</t>
  </si>
  <si>
    <t>市小井</t>
  </si>
  <si>
    <t>市新</t>
  </si>
  <si>
    <t>市青木</t>
  </si>
  <si>
    <t>市善光寺</t>
  </si>
  <si>
    <t>市徳長</t>
  </si>
  <si>
    <t>市福永</t>
  </si>
  <si>
    <t>志知佐礼尾</t>
  </si>
  <si>
    <t>志知松本</t>
  </si>
  <si>
    <t>志知中島</t>
  </si>
  <si>
    <t>志知難波</t>
  </si>
  <si>
    <t>神代浦壁</t>
  </si>
  <si>
    <t>神代喜来</t>
  </si>
  <si>
    <t>神代黒道</t>
  </si>
  <si>
    <t>神代社家</t>
  </si>
  <si>
    <t>神代地頭方</t>
  </si>
  <si>
    <t>神代富田</t>
  </si>
  <si>
    <t>神代國衙</t>
  </si>
  <si>
    <t>倭文委文</t>
  </si>
  <si>
    <t>倭文高</t>
  </si>
  <si>
    <t>倭文流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</si>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</sst>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145D633E-FA60-4BD6-9CDF-ECC73604B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3EA33-63E4-4647-9BE7-0E660002C29A}">
  <dimension ref="A1:L129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131</v>
      </c>
      <c r="E1" s="1" t="s">
        <v>132</v>
      </c>
      <c r="F1" s="1" t="s">
        <v>133</v>
      </c>
      <c r="G1" s="1" t="s">
        <v>134</v>
      </c>
      <c r="H1" s="2" t="s">
        <v>135</v>
      </c>
      <c r="I1" s="2" t="s">
        <v>136</v>
      </c>
      <c r="K1" s="4" t="s">
        <v>137</v>
      </c>
      <c r="L1" s="4" t="s">
        <v>138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747</v>
      </c>
      <c r="E2" s="5">
        <f>SUM(F2:G2)</f>
        <v>296</v>
      </c>
      <c r="F2" s="5">
        <v>185</v>
      </c>
      <c r="G2" s="5">
        <v>111</v>
      </c>
      <c r="H2" s="5">
        <v>73</v>
      </c>
      <c r="I2" s="6">
        <f>SUM(E2*0.6)</f>
        <v>177.6</v>
      </c>
      <c r="K2" s="5">
        <v>0</v>
      </c>
      <c r="L2" s="5">
        <v>111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1237</v>
      </c>
      <c r="E3" s="5">
        <f t="shared" ref="E3:E66" si="0">SUM(F3:G3)</f>
        <v>437</v>
      </c>
      <c r="F3" s="5">
        <v>318</v>
      </c>
      <c r="G3" s="5">
        <v>119</v>
      </c>
      <c r="H3" s="5">
        <v>107</v>
      </c>
      <c r="I3" s="6">
        <f t="shared" ref="I3:I66" si="1">SUM(E3*0.6)</f>
        <v>262.2</v>
      </c>
      <c r="K3" s="5">
        <v>2</v>
      </c>
      <c r="L3" s="5">
        <v>117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1571</v>
      </c>
      <c r="E4" s="5">
        <f t="shared" si="0"/>
        <v>544</v>
      </c>
      <c r="F4" s="5">
        <v>404</v>
      </c>
      <c r="G4" s="5">
        <v>140</v>
      </c>
      <c r="H4" s="5">
        <v>63</v>
      </c>
      <c r="I4" s="6">
        <f t="shared" si="1"/>
        <v>326.39999999999998</v>
      </c>
      <c r="K4" s="5">
        <v>5</v>
      </c>
      <c r="L4" s="5">
        <v>135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382</v>
      </c>
      <c r="E5" s="5">
        <f t="shared" si="0"/>
        <v>122</v>
      </c>
      <c r="F5" s="5">
        <v>122</v>
      </c>
      <c r="G5" s="5">
        <v>0</v>
      </c>
      <c r="H5" s="5">
        <v>21</v>
      </c>
      <c r="I5" s="6">
        <f t="shared" si="1"/>
        <v>73.2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87</v>
      </c>
      <c r="E6" s="5">
        <f t="shared" si="0"/>
        <v>28</v>
      </c>
      <c r="F6" s="5">
        <v>28</v>
      </c>
      <c r="G6" s="5">
        <v>0</v>
      </c>
      <c r="H6" s="5">
        <v>5</v>
      </c>
      <c r="I6" s="6">
        <f t="shared" si="1"/>
        <v>16.8</v>
      </c>
      <c r="K6" s="5">
        <v>0</v>
      </c>
      <c r="L6" s="5">
        <v>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66</v>
      </c>
      <c r="E7" s="5">
        <f t="shared" si="0"/>
        <v>25</v>
      </c>
      <c r="F7" s="5">
        <v>25</v>
      </c>
      <c r="G7" s="5">
        <v>0</v>
      </c>
      <c r="H7" s="5">
        <v>7</v>
      </c>
      <c r="I7" s="6">
        <f t="shared" si="1"/>
        <v>15</v>
      </c>
      <c r="K7" s="5">
        <v>0</v>
      </c>
      <c r="L7" s="5">
        <v>0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297</v>
      </c>
      <c r="E8" s="5">
        <f t="shared" si="0"/>
        <v>110</v>
      </c>
      <c r="F8" s="5">
        <v>97</v>
      </c>
      <c r="G8" s="5">
        <v>13</v>
      </c>
      <c r="H8" s="5">
        <v>22</v>
      </c>
      <c r="I8" s="6">
        <f t="shared" si="1"/>
        <v>66</v>
      </c>
      <c r="K8" s="5">
        <v>2</v>
      </c>
      <c r="L8" s="5">
        <v>11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135</v>
      </c>
      <c r="E9" s="5">
        <f t="shared" si="0"/>
        <v>47</v>
      </c>
      <c r="F9" s="5">
        <v>47</v>
      </c>
      <c r="G9" s="5">
        <v>0</v>
      </c>
      <c r="H9" s="5">
        <v>5</v>
      </c>
      <c r="I9" s="6">
        <f t="shared" si="1"/>
        <v>28.2</v>
      </c>
      <c r="K9" s="5">
        <v>0</v>
      </c>
      <c r="L9" s="5">
        <v>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592</v>
      </c>
      <c r="E10" s="5">
        <f t="shared" si="0"/>
        <v>209</v>
      </c>
      <c r="F10" s="5">
        <v>158</v>
      </c>
      <c r="G10" s="5">
        <v>51</v>
      </c>
      <c r="H10" s="5">
        <v>22</v>
      </c>
      <c r="I10" s="6">
        <f t="shared" si="1"/>
        <v>125.39999999999999</v>
      </c>
      <c r="K10" s="5">
        <v>2</v>
      </c>
      <c r="L10" s="5">
        <v>49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236</v>
      </c>
      <c r="E11" s="5">
        <f t="shared" si="0"/>
        <v>85</v>
      </c>
      <c r="F11" s="5">
        <v>83</v>
      </c>
      <c r="G11" s="5">
        <v>2</v>
      </c>
      <c r="H11" s="5">
        <v>13</v>
      </c>
      <c r="I11" s="6">
        <f t="shared" si="1"/>
        <v>51</v>
      </c>
      <c r="K11" s="5">
        <v>0</v>
      </c>
      <c r="L11" s="5">
        <v>2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145</v>
      </c>
      <c r="E12" s="5">
        <f t="shared" si="0"/>
        <v>51</v>
      </c>
      <c r="F12" s="5">
        <v>51</v>
      </c>
      <c r="G12" s="5">
        <v>0</v>
      </c>
      <c r="H12" s="5">
        <v>6</v>
      </c>
      <c r="I12" s="6">
        <f t="shared" si="1"/>
        <v>30.599999999999998</v>
      </c>
      <c r="K12" s="5">
        <v>0</v>
      </c>
      <c r="L12" s="5">
        <v>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830</v>
      </c>
      <c r="E13" s="5">
        <f t="shared" si="0"/>
        <v>335</v>
      </c>
      <c r="F13" s="5">
        <v>241</v>
      </c>
      <c r="G13" s="5">
        <v>94</v>
      </c>
      <c r="H13" s="5">
        <v>115</v>
      </c>
      <c r="I13" s="6">
        <f t="shared" si="1"/>
        <v>201</v>
      </c>
      <c r="K13" s="5">
        <v>17</v>
      </c>
      <c r="L13" s="5">
        <v>77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350</v>
      </c>
      <c r="E14" s="5">
        <f t="shared" si="0"/>
        <v>122</v>
      </c>
      <c r="F14" s="5">
        <v>121</v>
      </c>
      <c r="G14" s="5">
        <v>1</v>
      </c>
      <c r="H14" s="5">
        <v>32</v>
      </c>
      <c r="I14" s="6">
        <f t="shared" si="1"/>
        <v>73.2</v>
      </c>
      <c r="K14" s="5">
        <v>1</v>
      </c>
      <c r="L14" s="5">
        <v>0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154</v>
      </c>
      <c r="E15" s="5">
        <f t="shared" si="0"/>
        <v>63</v>
      </c>
      <c r="F15" s="5">
        <v>49</v>
      </c>
      <c r="G15" s="5">
        <v>14</v>
      </c>
      <c r="H15" s="5">
        <v>10</v>
      </c>
      <c r="I15" s="6">
        <f t="shared" si="1"/>
        <v>37.799999999999997</v>
      </c>
      <c r="K15" s="5">
        <v>1</v>
      </c>
      <c r="L15" s="5">
        <v>13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489</v>
      </c>
      <c r="E16" s="5">
        <f t="shared" si="0"/>
        <v>144</v>
      </c>
      <c r="F16" s="5">
        <v>144</v>
      </c>
      <c r="G16" s="5">
        <v>0</v>
      </c>
      <c r="H16" s="5">
        <v>17</v>
      </c>
      <c r="I16" s="6">
        <f t="shared" si="1"/>
        <v>86.399999999999991</v>
      </c>
      <c r="K16" s="5">
        <v>0</v>
      </c>
      <c r="L16" s="5">
        <v>0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39</v>
      </c>
      <c r="E17" s="5">
        <f t="shared" si="0"/>
        <v>13</v>
      </c>
      <c r="F17" s="5">
        <v>13</v>
      </c>
      <c r="G17" s="5">
        <v>0</v>
      </c>
      <c r="H17" s="5">
        <v>0</v>
      </c>
      <c r="I17" s="6">
        <f t="shared" si="1"/>
        <v>7.8</v>
      </c>
      <c r="K17" s="5">
        <v>0</v>
      </c>
      <c r="L17" s="5">
        <v>0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253</v>
      </c>
      <c r="E18" s="5">
        <f t="shared" si="0"/>
        <v>87</v>
      </c>
      <c r="F18" s="5">
        <v>81</v>
      </c>
      <c r="G18" s="5">
        <v>6</v>
      </c>
      <c r="H18" s="5">
        <v>12</v>
      </c>
      <c r="I18" s="6">
        <f t="shared" si="1"/>
        <v>52.199999999999996</v>
      </c>
      <c r="K18" s="5">
        <v>1</v>
      </c>
      <c r="L18" s="5">
        <v>5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57</v>
      </c>
      <c r="E19" s="5">
        <f t="shared" si="0"/>
        <v>23</v>
      </c>
      <c r="F19" s="5">
        <v>23</v>
      </c>
      <c r="G19" s="5">
        <v>0</v>
      </c>
      <c r="H19" s="5">
        <v>6</v>
      </c>
      <c r="I19" s="6">
        <f t="shared" si="1"/>
        <v>13.799999999999999</v>
      </c>
      <c r="K19" s="5">
        <v>0</v>
      </c>
      <c r="L19" s="5">
        <v>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299</v>
      </c>
      <c r="E20" s="5">
        <f t="shared" si="0"/>
        <v>114</v>
      </c>
      <c r="F20" s="5">
        <v>114</v>
      </c>
      <c r="G20" s="5">
        <v>0</v>
      </c>
      <c r="H20" s="5">
        <v>27</v>
      </c>
      <c r="I20" s="6">
        <f t="shared" si="1"/>
        <v>68.399999999999991</v>
      </c>
      <c r="K20" s="5">
        <v>0</v>
      </c>
      <c r="L20" s="5">
        <v>0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110</v>
      </c>
      <c r="E21" s="5">
        <f t="shared" si="0"/>
        <v>37</v>
      </c>
      <c r="F21" s="5">
        <v>37</v>
      </c>
      <c r="G21" s="5">
        <v>0</v>
      </c>
      <c r="H21" s="5">
        <v>14</v>
      </c>
      <c r="I21" s="6">
        <f t="shared" si="1"/>
        <v>22.2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250</v>
      </c>
      <c r="E22" s="5">
        <f t="shared" si="0"/>
        <v>85</v>
      </c>
      <c r="F22" s="5">
        <v>85</v>
      </c>
      <c r="G22" s="5">
        <v>0</v>
      </c>
      <c r="H22" s="5">
        <v>15</v>
      </c>
      <c r="I22" s="6">
        <f t="shared" si="1"/>
        <v>51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70</v>
      </c>
      <c r="E23" s="5">
        <f t="shared" si="0"/>
        <v>24</v>
      </c>
      <c r="F23" s="5">
        <v>24</v>
      </c>
      <c r="G23" s="5">
        <v>0</v>
      </c>
      <c r="H23" s="5">
        <v>2</v>
      </c>
      <c r="I23" s="6">
        <f t="shared" si="1"/>
        <v>14.399999999999999</v>
      </c>
      <c r="K23" s="5">
        <v>0</v>
      </c>
      <c r="L23" s="5">
        <v>0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464</v>
      </c>
      <c r="E24" s="5">
        <f t="shared" si="0"/>
        <v>166</v>
      </c>
      <c r="F24" s="5">
        <v>166</v>
      </c>
      <c r="G24" s="5">
        <v>0</v>
      </c>
      <c r="H24" s="5">
        <v>33</v>
      </c>
      <c r="I24" s="6">
        <f t="shared" si="1"/>
        <v>99.6</v>
      </c>
      <c r="K24" s="5">
        <v>0</v>
      </c>
      <c r="L24" s="5">
        <v>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272</v>
      </c>
      <c r="E25" s="5">
        <f t="shared" si="0"/>
        <v>109</v>
      </c>
      <c r="F25" s="5">
        <v>109</v>
      </c>
      <c r="G25" s="5">
        <v>0</v>
      </c>
      <c r="H25" s="5">
        <v>18</v>
      </c>
      <c r="I25" s="6">
        <f t="shared" si="1"/>
        <v>65.399999999999991</v>
      </c>
      <c r="K25" s="5">
        <v>0</v>
      </c>
      <c r="L25" s="5">
        <v>0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946</v>
      </c>
      <c r="E26" s="5">
        <f t="shared" si="0"/>
        <v>386</v>
      </c>
      <c r="F26" s="5">
        <v>311</v>
      </c>
      <c r="G26" s="5">
        <v>75</v>
      </c>
      <c r="H26" s="5">
        <v>109</v>
      </c>
      <c r="I26" s="6">
        <f t="shared" si="1"/>
        <v>231.6</v>
      </c>
      <c r="K26" s="5">
        <v>0</v>
      </c>
      <c r="L26" s="5">
        <v>75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671</v>
      </c>
      <c r="E27" s="5">
        <f t="shared" si="0"/>
        <v>250</v>
      </c>
      <c r="F27" s="5">
        <v>211</v>
      </c>
      <c r="G27" s="5">
        <v>39</v>
      </c>
      <c r="H27" s="5">
        <v>49</v>
      </c>
      <c r="I27" s="6">
        <f t="shared" si="1"/>
        <v>150</v>
      </c>
      <c r="K27" s="5">
        <v>2</v>
      </c>
      <c r="L27" s="5">
        <v>37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1262</v>
      </c>
      <c r="E28" s="5">
        <f t="shared" si="0"/>
        <v>420</v>
      </c>
      <c r="F28" s="5">
        <v>420</v>
      </c>
      <c r="G28" s="5">
        <v>0</v>
      </c>
      <c r="H28" s="5">
        <v>115</v>
      </c>
      <c r="I28" s="6">
        <f t="shared" si="1"/>
        <v>252</v>
      </c>
      <c r="K28" s="5">
        <v>0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490</v>
      </c>
      <c r="E29" s="5">
        <f t="shared" si="0"/>
        <v>191</v>
      </c>
      <c r="F29" s="5">
        <v>153</v>
      </c>
      <c r="G29" s="5">
        <v>38</v>
      </c>
      <c r="H29" s="5">
        <v>39</v>
      </c>
      <c r="I29" s="6">
        <f t="shared" si="1"/>
        <v>114.6</v>
      </c>
      <c r="K29" s="5">
        <v>0</v>
      </c>
      <c r="L29" s="5">
        <v>38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702</v>
      </c>
      <c r="E30" s="5">
        <f t="shared" si="0"/>
        <v>299</v>
      </c>
      <c r="F30" s="5">
        <v>288</v>
      </c>
      <c r="G30" s="5">
        <v>11</v>
      </c>
      <c r="H30" s="5">
        <v>67</v>
      </c>
      <c r="I30" s="6">
        <f t="shared" si="1"/>
        <v>179.4</v>
      </c>
      <c r="K30" s="5">
        <v>0</v>
      </c>
      <c r="L30" s="5">
        <v>11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369</v>
      </c>
      <c r="E31" s="5">
        <f t="shared" si="0"/>
        <v>151</v>
      </c>
      <c r="F31" s="5">
        <v>151</v>
      </c>
      <c r="G31" s="5">
        <v>0</v>
      </c>
      <c r="H31" s="5">
        <v>14</v>
      </c>
      <c r="I31" s="6">
        <f t="shared" si="1"/>
        <v>90.6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78</v>
      </c>
      <c r="E32" s="5">
        <f t="shared" si="0"/>
        <v>32</v>
      </c>
      <c r="F32" s="5">
        <v>32</v>
      </c>
      <c r="G32" s="5">
        <v>0</v>
      </c>
      <c r="H32" s="5">
        <v>3</v>
      </c>
      <c r="I32" s="6">
        <f t="shared" si="1"/>
        <v>19.2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101</v>
      </c>
      <c r="E33" s="5">
        <f t="shared" si="0"/>
        <v>30</v>
      </c>
      <c r="F33" s="5">
        <v>30</v>
      </c>
      <c r="G33" s="5">
        <v>0</v>
      </c>
      <c r="H33" s="5">
        <v>3</v>
      </c>
      <c r="I33" s="6">
        <f t="shared" si="1"/>
        <v>18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140</v>
      </c>
      <c r="E34" s="5">
        <f t="shared" si="0"/>
        <v>68</v>
      </c>
      <c r="F34" s="5">
        <v>34</v>
      </c>
      <c r="G34" s="5">
        <v>34</v>
      </c>
      <c r="H34" s="5">
        <v>6</v>
      </c>
      <c r="I34" s="6">
        <f t="shared" si="1"/>
        <v>40.799999999999997</v>
      </c>
      <c r="K34" s="5">
        <v>1</v>
      </c>
      <c r="L34" s="5">
        <v>33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112</v>
      </c>
      <c r="E35" s="5">
        <f t="shared" si="0"/>
        <v>42</v>
      </c>
      <c r="F35" s="5">
        <v>39</v>
      </c>
      <c r="G35" s="5">
        <v>3</v>
      </c>
      <c r="H35" s="5">
        <v>6</v>
      </c>
      <c r="I35" s="6">
        <f t="shared" si="1"/>
        <v>25.2</v>
      </c>
      <c r="K35" s="5">
        <v>1</v>
      </c>
      <c r="L35" s="5">
        <v>2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169</v>
      </c>
      <c r="E36" s="5">
        <f t="shared" si="0"/>
        <v>68</v>
      </c>
      <c r="F36" s="5">
        <v>60</v>
      </c>
      <c r="G36" s="5">
        <v>8</v>
      </c>
      <c r="H36" s="5">
        <v>4</v>
      </c>
      <c r="I36" s="6">
        <f t="shared" si="1"/>
        <v>40.799999999999997</v>
      </c>
      <c r="K36" s="5">
        <v>0</v>
      </c>
      <c r="L36" s="5">
        <v>8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121</v>
      </c>
      <c r="E37" s="5">
        <f t="shared" si="0"/>
        <v>43</v>
      </c>
      <c r="F37" s="5">
        <v>36</v>
      </c>
      <c r="G37" s="5">
        <v>7</v>
      </c>
      <c r="H37" s="5">
        <v>8</v>
      </c>
      <c r="I37" s="6">
        <f t="shared" si="1"/>
        <v>25.8</v>
      </c>
      <c r="K37" s="5">
        <v>1</v>
      </c>
      <c r="L37" s="5">
        <v>6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281</v>
      </c>
      <c r="E38" s="5">
        <f t="shared" si="0"/>
        <v>108</v>
      </c>
      <c r="F38" s="5">
        <v>64</v>
      </c>
      <c r="G38" s="5">
        <v>44</v>
      </c>
      <c r="H38" s="5">
        <v>24</v>
      </c>
      <c r="I38" s="6">
        <f t="shared" si="1"/>
        <v>64.8</v>
      </c>
      <c r="K38" s="5">
        <v>0</v>
      </c>
      <c r="L38" s="5">
        <v>44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346</v>
      </c>
      <c r="E39" s="5">
        <f t="shared" si="0"/>
        <v>136</v>
      </c>
      <c r="F39" s="5">
        <v>114</v>
      </c>
      <c r="G39" s="5">
        <v>22</v>
      </c>
      <c r="H39" s="5">
        <v>35</v>
      </c>
      <c r="I39" s="6">
        <f t="shared" si="1"/>
        <v>81.599999999999994</v>
      </c>
      <c r="K39" s="5">
        <v>1</v>
      </c>
      <c r="L39" s="5">
        <v>21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254</v>
      </c>
      <c r="E40" s="5">
        <f t="shared" si="0"/>
        <v>101</v>
      </c>
      <c r="F40" s="5">
        <v>101</v>
      </c>
      <c r="G40" s="5">
        <v>0</v>
      </c>
      <c r="H40" s="5">
        <v>16</v>
      </c>
      <c r="I40" s="6">
        <f t="shared" si="1"/>
        <v>60.599999999999994</v>
      </c>
      <c r="K40" s="5">
        <v>0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477</v>
      </c>
      <c r="E41" s="5">
        <f t="shared" si="0"/>
        <v>185</v>
      </c>
      <c r="F41" s="5">
        <v>128</v>
      </c>
      <c r="G41" s="5">
        <v>57</v>
      </c>
      <c r="H41" s="5">
        <v>52</v>
      </c>
      <c r="I41" s="6">
        <f t="shared" si="1"/>
        <v>111</v>
      </c>
      <c r="K41" s="5">
        <v>0</v>
      </c>
      <c r="L41" s="5">
        <v>57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304</v>
      </c>
      <c r="E42" s="5">
        <f t="shared" si="0"/>
        <v>110</v>
      </c>
      <c r="F42" s="5">
        <v>65</v>
      </c>
      <c r="G42" s="5">
        <v>45</v>
      </c>
      <c r="H42" s="5">
        <v>10</v>
      </c>
      <c r="I42" s="6">
        <f t="shared" si="1"/>
        <v>66</v>
      </c>
      <c r="K42" s="5">
        <v>0</v>
      </c>
      <c r="L42" s="5">
        <v>45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63</v>
      </c>
      <c r="E43" s="5">
        <f t="shared" si="0"/>
        <v>24</v>
      </c>
      <c r="F43" s="5">
        <v>24</v>
      </c>
      <c r="G43" s="5">
        <v>0</v>
      </c>
      <c r="H43" s="5">
        <v>5</v>
      </c>
      <c r="I43" s="6">
        <f t="shared" si="1"/>
        <v>14.399999999999999</v>
      </c>
      <c r="K43" s="5">
        <v>0</v>
      </c>
      <c r="L43" s="5">
        <v>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107</v>
      </c>
      <c r="E44" s="5">
        <f t="shared" si="0"/>
        <v>43</v>
      </c>
      <c r="F44" s="5">
        <v>37</v>
      </c>
      <c r="G44" s="5">
        <v>6</v>
      </c>
      <c r="H44" s="5">
        <v>12</v>
      </c>
      <c r="I44" s="6">
        <f t="shared" si="1"/>
        <v>25.8</v>
      </c>
      <c r="K44" s="5">
        <v>1</v>
      </c>
      <c r="L44" s="5">
        <v>5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533</v>
      </c>
      <c r="E45" s="5">
        <f t="shared" si="0"/>
        <v>188</v>
      </c>
      <c r="F45" s="5">
        <v>163</v>
      </c>
      <c r="G45" s="5">
        <v>25</v>
      </c>
      <c r="H45" s="5">
        <v>18</v>
      </c>
      <c r="I45" s="6">
        <f t="shared" si="1"/>
        <v>112.8</v>
      </c>
      <c r="K45" s="5">
        <v>0</v>
      </c>
      <c r="L45" s="5">
        <v>25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357</v>
      </c>
      <c r="E46" s="5">
        <f t="shared" si="0"/>
        <v>109</v>
      </c>
      <c r="F46" s="5">
        <v>98</v>
      </c>
      <c r="G46" s="5">
        <v>11</v>
      </c>
      <c r="H46" s="5">
        <v>40</v>
      </c>
      <c r="I46" s="6">
        <f t="shared" si="1"/>
        <v>65.399999999999991</v>
      </c>
      <c r="K46" s="5">
        <v>0</v>
      </c>
      <c r="L46" s="5">
        <v>11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65</v>
      </c>
      <c r="E47" s="5">
        <f t="shared" si="0"/>
        <v>26</v>
      </c>
      <c r="F47" s="5">
        <v>26</v>
      </c>
      <c r="G47" s="5">
        <v>0</v>
      </c>
      <c r="H47" s="5">
        <v>3</v>
      </c>
      <c r="I47" s="6">
        <f t="shared" si="1"/>
        <v>15.6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49</v>
      </c>
      <c r="E48" s="5">
        <f t="shared" si="0"/>
        <v>19</v>
      </c>
      <c r="F48" s="5">
        <v>19</v>
      </c>
      <c r="G48" s="5">
        <v>0</v>
      </c>
      <c r="H48" s="5">
        <v>0</v>
      </c>
      <c r="I48" s="6">
        <f t="shared" si="1"/>
        <v>11.4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170</v>
      </c>
      <c r="E49" s="5">
        <f t="shared" si="0"/>
        <v>53</v>
      </c>
      <c r="F49" s="5">
        <v>53</v>
      </c>
      <c r="G49" s="5">
        <v>0</v>
      </c>
      <c r="H49" s="5">
        <v>4</v>
      </c>
      <c r="I49" s="6">
        <f t="shared" si="1"/>
        <v>31.799999999999997</v>
      </c>
      <c r="K49" s="5">
        <v>0</v>
      </c>
      <c r="L49" s="5">
        <v>0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971</v>
      </c>
      <c r="E50" s="5">
        <f t="shared" si="0"/>
        <v>260</v>
      </c>
      <c r="F50" s="5">
        <v>220</v>
      </c>
      <c r="G50" s="5">
        <v>40</v>
      </c>
      <c r="H50" s="5">
        <v>36</v>
      </c>
      <c r="I50" s="6">
        <f t="shared" si="1"/>
        <v>156</v>
      </c>
      <c r="K50" s="5">
        <v>0</v>
      </c>
      <c r="L50" s="5">
        <v>40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0</v>
      </c>
      <c r="E51" s="5">
        <f t="shared" si="0"/>
        <v>0</v>
      </c>
      <c r="F51" s="5">
        <v>0</v>
      </c>
      <c r="G51" s="5">
        <v>0</v>
      </c>
      <c r="H51" s="5">
        <v>1</v>
      </c>
      <c r="I51" s="6">
        <f t="shared" si="1"/>
        <v>0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497</v>
      </c>
      <c r="E52" s="5">
        <f t="shared" si="0"/>
        <v>173</v>
      </c>
      <c r="F52" s="5">
        <v>168</v>
      </c>
      <c r="G52" s="5">
        <v>5</v>
      </c>
      <c r="H52" s="5">
        <v>20</v>
      </c>
      <c r="I52" s="6">
        <f t="shared" si="1"/>
        <v>103.8</v>
      </c>
      <c r="K52" s="5">
        <v>0</v>
      </c>
      <c r="L52" s="5">
        <v>5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284</v>
      </c>
      <c r="E53" s="5">
        <f t="shared" si="0"/>
        <v>94</v>
      </c>
      <c r="F53" s="5">
        <v>93</v>
      </c>
      <c r="G53" s="5">
        <v>1</v>
      </c>
      <c r="H53" s="5">
        <v>8</v>
      </c>
      <c r="I53" s="6">
        <f t="shared" si="1"/>
        <v>56.4</v>
      </c>
      <c r="K53" s="5">
        <v>0</v>
      </c>
      <c r="L53" s="5">
        <v>1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147</v>
      </c>
      <c r="E54" s="5">
        <f t="shared" si="0"/>
        <v>58</v>
      </c>
      <c r="F54" s="5">
        <v>52</v>
      </c>
      <c r="G54" s="5">
        <v>6</v>
      </c>
      <c r="H54" s="5">
        <v>10</v>
      </c>
      <c r="I54" s="6">
        <f t="shared" si="1"/>
        <v>34.799999999999997</v>
      </c>
      <c r="K54" s="5">
        <v>1</v>
      </c>
      <c r="L54" s="5">
        <v>5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149</v>
      </c>
      <c r="E55" s="5">
        <f t="shared" si="0"/>
        <v>47</v>
      </c>
      <c r="F55" s="5">
        <v>47</v>
      </c>
      <c r="G55" s="5">
        <v>0</v>
      </c>
      <c r="H55" s="5">
        <v>2</v>
      </c>
      <c r="I55" s="6">
        <f t="shared" si="1"/>
        <v>28.2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637</v>
      </c>
      <c r="E56" s="5">
        <f t="shared" si="0"/>
        <v>224</v>
      </c>
      <c r="F56" s="5">
        <v>189</v>
      </c>
      <c r="G56" s="5">
        <v>35</v>
      </c>
      <c r="H56" s="5">
        <v>26</v>
      </c>
      <c r="I56" s="6">
        <f t="shared" si="1"/>
        <v>134.4</v>
      </c>
      <c r="K56" s="5">
        <v>3</v>
      </c>
      <c r="L56" s="5">
        <v>32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442</v>
      </c>
      <c r="E57" s="5">
        <f t="shared" si="0"/>
        <v>151</v>
      </c>
      <c r="F57" s="5">
        <v>151</v>
      </c>
      <c r="G57" s="5">
        <v>0</v>
      </c>
      <c r="H57" s="5">
        <v>30</v>
      </c>
      <c r="I57" s="6">
        <f t="shared" si="1"/>
        <v>90.6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314</v>
      </c>
      <c r="E58" s="5">
        <f t="shared" si="0"/>
        <v>112</v>
      </c>
      <c r="F58" s="5">
        <v>97</v>
      </c>
      <c r="G58" s="5">
        <v>15</v>
      </c>
      <c r="H58" s="5">
        <v>48</v>
      </c>
      <c r="I58" s="6">
        <f t="shared" si="1"/>
        <v>67.2</v>
      </c>
      <c r="K58" s="5">
        <v>1</v>
      </c>
      <c r="L58" s="5">
        <v>14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762</v>
      </c>
      <c r="E59" s="5">
        <f t="shared" si="0"/>
        <v>285</v>
      </c>
      <c r="F59" s="5">
        <v>227</v>
      </c>
      <c r="G59" s="5">
        <v>58</v>
      </c>
      <c r="H59" s="5">
        <v>35</v>
      </c>
      <c r="I59" s="6">
        <f t="shared" si="1"/>
        <v>171</v>
      </c>
      <c r="K59" s="5">
        <v>3</v>
      </c>
      <c r="L59" s="5">
        <v>55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294</v>
      </c>
      <c r="E60" s="5">
        <f t="shared" si="0"/>
        <v>126</v>
      </c>
      <c r="F60" s="5">
        <v>115</v>
      </c>
      <c r="G60" s="5">
        <v>11</v>
      </c>
      <c r="H60" s="5">
        <v>12</v>
      </c>
      <c r="I60" s="6">
        <f t="shared" si="1"/>
        <v>75.599999999999994</v>
      </c>
      <c r="K60" s="5">
        <v>0</v>
      </c>
      <c r="L60" s="5">
        <v>11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484</v>
      </c>
      <c r="E61" s="5">
        <f t="shared" si="0"/>
        <v>193</v>
      </c>
      <c r="F61" s="5">
        <v>193</v>
      </c>
      <c r="G61" s="5">
        <v>0</v>
      </c>
      <c r="H61" s="5">
        <v>25</v>
      </c>
      <c r="I61" s="6">
        <f t="shared" si="1"/>
        <v>115.8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471</v>
      </c>
      <c r="E62" s="5">
        <f t="shared" si="0"/>
        <v>173</v>
      </c>
      <c r="F62" s="5">
        <v>173</v>
      </c>
      <c r="G62" s="5">
        <v>0</v>
      </c>
      <c r="H62" s="5">
        <v>22</v>
      </c>
      <c r="I62" s="6">
        <f t="shared" si="1"/>
        <v>103.8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68</v>
      </c>
      <c r="E63" s="5">
        <f t="shared" si="0"/>
        <v>28</v>
      </c>
      <c r="F63" s="5">
        <v>28</v>
      </c>
      <c r="G63" s="5">
        <v>0</v>
      </c>
      <c r="H63" s="5">
        <v>1</v>
      </c>
      <c r="I63" s="6">
        <f t="shared" si="1"/>
        <v>16.8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15</v>
      </c>
      <c r="E64" s="5">
        <f t="shared" si="0"/>
        <v>10</v>
      </c>
      <c r="F64" s="5">
        <v>10</v>
      </c>
      <c r="G64" s="5">
        <v>0</v>
      </c>
      <c r="H64" s="5">
        <v>0</v>
      </c>
      <c r="I64" s="6">
        <f t="shared" si="1"/>
        <v>6</v>
      </c>
      <c r="K64" s="5">
        <v>0</v>
      </c>
      <c r="L64" s="5">
        <v>0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5</v>
      </c>
      <c r="E65" s="5">
        <f t="shared" si="0"/>
        <v>4</v>
      </c>
      <c r="F65" s="5">
        <v>4</v>
      </c>
      <c r="G65" s="5">
        <v>0</v>
      </c>
      <c r="H65" s="5">
        <v>0</v>
      </c>
      <c r="I65" s="6">
        <f t="shared" si="1"/>
        <v>2.4</v>
      </c>
      <c r="K65" s="5">
        <v>0</v>
      </c>
      <c r="L65" s="5">
        <v>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37</v>
      </c>
      <c r="E66" s="5">
        <f t="shared" si="0"/>
        <v>18</v>
      </c>
      <c r="F66" s="5">
        <v>18</v>
      </c>
      <c r="G66" s="5">
        <v>0</v>
      </c>
      <c r="H66" s="5">
        <v>2</v>
      </c>
      <c r="I66" s="6">
        <f t="shared" si="1"/>
        <v>10.799999999999999</v>
      </c>
      <c r="K66" s="5">
        <v>0</v>
      </c>
      <c r="L66" s="5">
        <v>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360</v>
      </c>
      <c r="E67" s="5">
        <f t="shared" ref="E67:E127" si="2">SUM(F67:G67)</f>
        <v>182</v>
      </c>
      <c r="F67" s="5">
        <v>182</v>
      </c>
      <c r="G67" s="5">
        <v>0</v>
      </c>
      <c r="H67" s="5">
        <v>35</v>
      </c>
      <c r="I67" s="6">
        <f t="shared" ref="I67:I127" si="3">SUM(E67*0.6)</f>
        <v>109.2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696</v>
      </c>
      <c r="E68" s="5">
        <f t="shared" si="2"/>
        <v>276</v>
      </c>
      <c r="F68" s="5">
        <v>244</v>
      </c>
      <c r="G68" s="5">
        <v>32</v>
      </c>
      <c r="H68" s="5">
        <v>3</v>
      </c>
      <c r="I68" s="6">
        <f t="shared" si="3"/>
        <v>165.6</v>
      </c>
      <c r="K68" s="5">
        <v>5</v>
      </c>
      <c r="L68" s="5">
        <v>27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688</v>
      </c>
      <c r="E69" s="5">
        <f t="shared" si="2"/>
        <v>265</v>
      </c>
      <c r="F69" s="5">
        <v>246</v>
      </c>
      <c r="G69" s="5">
        <v>19</v>
      </c>
      <c r="H69" s="5">
        <v>4</v>
      </c>
      <c r="I69" s="6">
        <f t="shared" si="3"/>
        <v>159</v>
      </c>
      <c r="K69" s="5">
        <v>0</v>
      </c>
      <c r="L69" s="5">
        <v>19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0</v>
      </c>
      <c r="E70" s="5">
        <f t="shared" si="2"/>
        <v>0</v>
      </c>
      <c r="F70" s="5">
        <v>0</v>
      </c>
      <c r="G70" s="5">
        <v>0</v>
      </c>
      <c r="H70" s="5">
        <v>6</v>
      </c>
      <c r="I70" s="6">
        <f t="shared" si="3"/>
        <v>0</v>
      </c>
      <c r="K70" s="5">
        <v>0</v>
      </c>
      <c r="L70" s="5">
        <v>0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9</v>
      </c>
      <c r="E71" s="5">
        <f t="shared" si="2"/>
        <v>6</v>
      </c>
      <c r="F71" s="5">
        <v>6</v>
      </c>
      <c r="G71" s="5">
        <v>0</v>
      </c>
      <c r="H71" s="5">
        <v>5</v>
      </c>
      <c r="I71" s="6">
        <f t="shared" si="3"/>
        <v>3.5999999999999996</v>
      </c>
      <c r="K71" s="5">
        <v>0</v>
      </c>
      <c r="L71" s="5">
        <v>0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29</v>
      </c>
      <c r="E72" s="5">
        <f t="shared" si="2"/>
        <v>13</v>
      </c>
      <c r="F72" s="5">
        <v>13</v>
      </c>
      <c r="G72" s="5">
        <v>0</v>
      </c>
      <c r="H72" s="5">
        <v>3</v>
      </c>
      <c r="I72" s="6">
        <f t="shared" si="3"/>
        <v>7.8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48</v>
      </c>
      <c r="E73" s="5">
        <f t="shared" si="2"/>
        <v>24</v>
      </c>
      <c r="F73" s="5">
        <v>24</v>
      </c>
      <c r="G73" s="5">
        <v>0</v>
      </c>
      <c r="H73" s="5">
        <v>1</v>
      </c>
      <c r="I73" s="6">
        <f t="shared" si="3"/>
        <v>14.399999999999999</v>
      </c>
      <c r="K73" s="5">
        <v>0</v>
      </c>
      <c r="L73" s="5">
        <v>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36</v>
      </c>
      <c r="E74" s="5">
        <f t="shared" si="2"/>
        <v>16</v>
      </c>
      <c r="F74" s="5">
        <v>16</v>
      </c>
      <c r="G74" s="5">
        <v>0</v>
      </c>
      <c r="H74" s="5">
        <v>3</v>
      </c>
      <c r="I74" s="6">
        <f t="shared" si="3"/>
        <v>9.6</v>
      </c>
      <c r="K74" s="5">
        <v>0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24</v>
      </c>
      <c r="E75" s="5">
        <f t="shared" si="2"/>
        <v>13</v>
      </c>
      <c r="F75" s="5">
        <v>9</v>
      </c>
      <c r="G75" s="5">
        <v>4</v>
      </c>
      <c r="H75" s="5">
        <v>1</v>
      </c>
      <c r="I75" s="6">
        <f t="shared" si="3"/>
        <v>7.8</v>
      </c>
      <c r="K75" s="5">
        <v>0</v>
      </c>
      <c r="L75" s="5">
        <v>4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20</v>
      </c>
      <c r="E76" s="5">
        <f t="shared" si="2"/>
        <v>8</v>
      </c>
      <c r="F76" s="5">
        <v>8</v>
      </c>
      <c r="G76" s="5">
        <v>0</v>
      </c>
      <c r="H76" s="5">
        <v>1</v>
      </c>
      <c r="I76" s="6">
        <f t="shared" si="3"/>
        <v>4.8</v>
      </c>
      <c r="K76" s="5">
        <v>0</v>
      </c>
      <c r="L76" s="5">
        <v>0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148</v>
      </c>
      <c r="E77" s="5">
        <f t="shared" si="2"/>
        <v>53</v>
      </c>
      <c r="F77" s="5">
        <v>53</v>
      </c>
      <c r="G77" s="5">
        <v>0</v>
      </c>
      <c r="H77" s="5">
        <v>19</v>
      </c>
      <c r="I77" s="6">
        <f t="shared" si="3"/>
        <v>31.799999999999997</v>
      </c>
      <c r="K77" s="5">
        <v>0</v>
      </c>
      <c r="L77" s="5">
        <v>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30</v>
      </c>
      <c r="E78" s="5">
        <f t="shared" si="2"/>
        <v>14</v>
      </c>
      <c r="F78" s="5">
        <v>14</v>
      </c>
      <c r="G78" s="5">
        <v>0</v>
      </c>
      <c r="H78" s="5">
        <v>0</v>
      </c>
      <c r="I78" s="6">
        <f t="shared" si="3"/>
        <v>8.4</v>
      </c>
      <c r="K78" s="5">
        <v>0</v>
      </c>
      <c r="L78" s="5">
        <v>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39</v>
      </c>
      <c r="E79" s="5">
        <f t="shared" si="2"/>
        <v>16</v>
      </c>
      <c r="F79" s="5">
        <v>16</v>
      </c>
      <c r="G79" s="5">
        <v>0</v>
      </c>
      <c r="H79" s="5">
        <v>2</v>
      </c>
      <c r="I79" s="6">
        <f t="shared" si="3"/>
        <v>9.6</v>
      </c>
      <c r="K79" s="5">
        <v>0</v>
      </c>
      <c r="L79" s="5">
        <v>0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14</v>
      </c>
      <c r="E80" s="5">
        <f t="shared" si="2"/>
        <v>6</v>
      </c>
      <c r="F80" s="5">
        <v>6</v>
      </c>
      <c r="G80" s="5">
        <v>0</v>
      </c>
      <c r="H80" s="5">
        <v>0</v>
      </c>
      <c r="I80" s="6">
        <f t="shared" si="3"/>
        <v>3.5999999999999996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1201</v>
      </c>
      <c r="E81" s="5">
        <f t="shared" si="2"/>
        <v>541</v>
      </c>
      <c r="F81" s="5">
        <v>409</v>
      </c>
      <c r="G81" s="5">
        <v>132</v>
      </c>
      <c r="H81" s="5">
        <v>207</v>
      </c>
      <c r="I81" s="6">
        <f t="shared" si="3"/>
        <v>324.59999999999997</v>
      </c>
      <c r="K81" s="5">
        <v>0</v>
      </c>
      <c r="L81" s="5">
        <v>132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2234</v>
      </c>
      <c r="E82" s="5">
        <f t="shared" si="2"/>
        <v>983</v>
      </c>
      <c r="F82" s="5">
        <v>931</v>
      </c>
      <c r="G82" s="5">
        <v>52</v>
      </c>
      <c r="H82" s="5">
        <v>197</v>
      </c>
      <c r="I82" s="6">
        <f t="shared" si="3"/>
        <v>589.79999999999995</v>
      </c>
      <c r="K82" s="5">
        <v>6</v>
      </c>
      <c r="L82" s="5">
        <v>46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983</v>
      </c>
      <c r="E83" s="5">
        <f t="shared" si="2"/>
        <v>346</v>
      </c>
      <c r="F83" s="5">
        <v>252</v>
      </c>
      <c r="G83" s="5">
        <v>94</v>
      </c>
      <c r="H83" s="5">
        <v>45</v>
      </c>
      <c r="I83" s="6">
        <f t="shared" si="3"/>
        <v>207.6</v>
      </c>
      <c r="K83" s="5">
        <v>0</v>
      </c>
      <c r="L83" s="5">
        <v>94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103</v>
      </c>
      <c r="E84" s="5">
        <f t="shared" si="2"/>
        <v>39</v>
      </c>
      <c r="F84" s="5">
        <v>26</v>
      </c>
      <c r="G84" s="5">
        <v>13</v>
      </c>
      <c r="H84" s="5">
        <v>13</v>
      </c>
      <c r="I84" s="6">
        <f t="shared" si="3"/>
        <v>23.4</v>
      </c>
      <c r="K84" s="5">
        <v>0</v>
      </c>
      <c r="L84" s="5">
        <v>13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653</v>
      </c>
      <c r="E85" s="5">
        <f t="shared" si="2"/>
        <v>187</v>
      </c>
      <c r="F85" s="5">
        <v>157</v>
      </c>
      <c r="G85" s="5">
        <v>30</v>
      </c>
      <c r="H85" s="5">
        <v>40</v>
      </c>
      <c r="I85" s="6">
        <f t="shared" si="3"/>
        <v>112.2</v>
      </c>
      <c r="K85" s="5">
        <v>0</v>
      </c>
      <c r="L85" s="5">
        <v>30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396</v>
      </c>
      <c r="E86" s="5">
        <f t="shared" si="2"/>
        <v>150</v>
      </c>
      <c r="F86" s="5">
        <v>99</v>
      </c>
      <c r="G86" s="5">
        <v>51</v>
      </c>
      <c r="H86" s="5">
        <v>15</v>
      </c>
      <c r="I86" s="6">
        <f t="shared" si="3"/>
        <v>90</v>
      </c>
      <c r="K86" s="5">
        <v>2</v>
      </c>
      <c r="L86" s="5">
        <v>49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322</v>
      </c>
      <c r="E87" s="5">
        <f t="shared" si="2"/>
        <v>109</v>
      </c>
      <c r="F87" s="5">
        <v>84</v>
      </c>
      <c r="G87" s="5">
        <v>25</v>
      </c>
      <c r="H87" s="5">
        <v>18</v>
      </c>
      <c r="I87" s="6">
        <f t="shared" si="3"/>
        <v>65.399999999999991</v>
      </c>
      <c r="K87" s="5">
        <v>0</v>
      </c>
      <c r="L87" s="5">
        <v>25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418</v>
      </c>
      <c r="E88" s="5">
        <f t="shared" si="2"/>
        <v>145</v>
      </c>
      <c r="F88" s="5">
        <v>131</v>
      </c>
      <c r="G88" s="5">
        <v>14</v>
      </c>
      <c r="H88" s="5">
        <v>17</v>
      </c>
      <c r="I88" s="6">
        <f t="shared" si="3"/>
        <v>87</v>
      </c>
      <c r="K88" s="5">
        <v>0</v>
      </c>
      <c r="L88" s="5">
        <v>14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71</v>
      </c>
      <c r="E89" s="5">
        <f t="shared" si="2"/>
        <v>27</v>
      </c>
      <c r="F89" s="5">
        <v>27</v>
      </c>
      <c r="G89" s="5">
        <v>0</v>
      </c>
      <c r="H89" s="5">
        <v>2</v>
      </c>
      <c r="I89" s="6">
        <f t="shared" si="3"/>
        <v>16.2</v>
      </c>
      <c r="K89" s="5">
        <v>0</v>
      </c>
      <c r="L89" s="5">
        <v>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246</v>
      </c>
      <c r="E90" s="5">
        <f t="shared" si="2"/>
        <v>107</v>
      </c>
      <c r="F90" s="5">
        <v>85</v>
      </c>
      <c r="G90" s="5">
        <v>22</v>
      </c>
      <c r="H90" s="5">
        <v>3</v>
      </c>
      <c r="I90" s="6">
        <f t="shared" si="3"/>
        <v>64.2</v>
      </c>
      <c r="K90" s="5">
        <v>0</v>
      </c>
      <c r="L90" s="5">
        <v>22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98</v>
      </c>
      <c r="E91" s="5">
        <f t="shared" si="2"/>
        <v>36</v>
      </c>
      <c r="F91" s="5">
        <v>36</v>
      </c>
      <c r="G91" s="5">
        <v>0</v>
      </c>
      <c r="H91" s="5">
        <v>0</v>
      </c>
      <c r="I91" s="6">
        <f t="shared" si="3"/>
        <v>21.599999999999998</v>
      </c>
      <c r="K91" s="5">
        <v>0</v>
      </c>
      <c r="L91" s="5">
        <v>0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220</v>
      </c>
      <c r="E92" s="5">
        <f t="shared" si="2"/>
        <v>88</v>
      </c>
      <c r="F92" s="5">
        <v>88</v>
      </c>
      <c r="G92" s="5">
        <v>0</v>
      </c>
      <c r="H92" s="5">
        <v>12</v>
      </c>
      <c r="I92" s="6">
        <f t="shared" si="3"/>
        <v>52.8</v>
      </c>
      <c r="K92" s="5">
        <v>0</v>
      </c>
      <c r="L92" s="5">
        <v>0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868</v>
      </c>
      <c r="E93" s="5">
        <f t="shared" si="2"/>
        <v>314</v>
      </c>
      <c r="F93" s="5">
        <v>244</v>
      </c>
      <c r="G93" s="5">
        <v>70</v>
      </c>
      <c r="H93" s="5">
        <v>59</v>
      </c>
      <c r="I93" s="6">
        <f t="shared" si="3"/>
        <v>188.4</v>
      </c>
      <c r="K93" s="5">
        <v>2</v>
      </c>
      <c r="L93" s="5">
        <v>68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467</v>
      </c>
      <c r="E94" s="5">
        <f t="shared" si="2"/>
        <v>66</v>
      </c>
      <c r="F94" s="5">
        <v>61</v>
      </c>
      <c r="G94" s="5">
        <v>5</v>
      </c>
      <c r="H94" s="5">
        <v>7</v>
      </c>
      <c r="I94" s="6">
        <f t="shared" si="3"/>
        <v>39.6</v>
      </c>
      <c r="K94" s="5">
        <v>0</v>
      </c>
      <c r="L94" s="5">
        <v>5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143</v>
      </c>
      <c r="E95" s="5">
        <f t="shared" si="2"/>
        <v>59</v>
      </c>
      <c r="F95" s="5">
        <v>31</v>
      </c>
      <c r="G95" s="5">
        <v>28</v>
      </c>
      <c r="H95" s="5">
        <v>15</v>
      </c>
      <c r="I95" s="6">
        <f t="shared" si="3"/>
        <v>35.4</v>
      </c>
      <c r="K95" s="5">
        <v>0</v>
      </c>
      <c r="L95" s="5">
        <v>28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240</v>
      </c>
      <c r="E96" s="5">
        <f t="shared" si="2"/>
        <v>78</v>
      </c>
      <c r="F96" s="5">
        <v>70</v>
      </c>
      <c r="G96" s="5">
        <v>8</v>
      </c>
      <c r="H96" s="5">
        <v>10</v>
      </c>
      <c r="I96" s="6">
        <f t="shared" si="3"/>
        <v>46.8</v>
      </c>
      <c r="K96" s="5">
        <v>0</v>
      </c>
      <c r="L96" s="5">
        <v>8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229</v>
      </c>
      <c r="E97" s="5">
        <f t="shared" si="2"/>
        <v>87</v>
      </c>
      <c r="F97" s="5">
        <v>77</v>
      </c>
      <c r="G97" s="5">
        <v>10</v>
      </c>
      <c r="H97" s="5">
        <v>14</v>
      </c>
      <c r="I97" s="6">
        <f t="shared" si="3"/>
        <v>52.199999999999996</v>
      </c>
      <c r="K97" s="5">
        <v>0</v>
      </c>
      <c r="L97" s="5">
        <v>10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626</v>
      </c>
      <c r="E98" s="5">
        <f t="shared" si="2"/>
        <v>226</v>
      </c>
      <c r="F98" s="5">
        <v>187</v>
      </c>
      <c r="G98" s="5">
        <v>39</v>
      </c>
      <c r="H98" s="5">
        <v>50</v>
      </c>
      <c r="I98" s="6">
        <f t="shared" si="3"/>
        <v>135.6</v>
      </c>
      <c r="K98" s="5">
        <v>0</v>
      </c>
      <c r="L98" s="5">
        <v>39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663</v>
      </c>
      <c r="E99" s="5">
        <f t="shared" si="2"/>
        <v>230</v>
      </c>
      <c r="F99" s="5">
        <v>163</v>
      </c>
      <c r="G99" s="5">
        <v>67</v>
      </c>
      <c r="H99" s="5">
        <v>24</v>
      </c>
      <c r="I99" s="6">
        <f t="shared" si="3"/>
        <v>138</v>
      </c>
      <c r="K99" s="5">
        <v>0</v>
      </c>
      <c r="L99" s="5">
        <v>67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309</v>
      </c>
      <c r="E100" s="5">
        <f t="shared" si="2"/>
        <v>110</v>
      </c>
      <c r="F100" s="5">
        <v>77</v>
      </c>
      <c r="G100" s="5">
        <v>33</v>
      </c>
      <c r="H100" s="5">
        <v>6</v>
      </c>
      <c r="I100" s="6">
        <f t="shared" si="3"/>
        <v>66</v>
      </c>
      <c r="K100" s="5">
        <v>1</v>
      </c>
      <c r="L100" s="5">
        <v>32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158</v>
      </c>
      <c r="E101" s="5">
        <f t="shared" si="2"/>
        <v>55</v>
      </c>
      <c r="F101" s="5">
        <v>44</v>
      </c>
      <c r="G101" s="5">
        <v>11</v>
      </c>
      <c r="H101" s="5">
        <v>11</v>
      </c>
      <c r="I101" s="6">
        <f t="shared" si="3"/>
        <v>33</v>
      </c>
      <c r="K101" s="5">
        <v>1</v>
      </c>
      <c r="L101" s="5">
        <v>10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285</v>
      </c>
      <c r="E102" s="5">
        <f t="shared" si="2"/>
        <v>97</v>
      </c>
      <c r="F102" s="5">
        <v>65</v>
      </c>
      <c r="G102" s="5">
        <v>32</v>
      </c>
      <c r="H102" s="5">
        <v>31</v>
      </c>
      <c r="I102" s="6">
        <f t="shared" si="3"/>
        <v>58.199999999999996</v>
      </c>
      <c r="K102" s="5">
        <v>0</v>
      </c>
      <c r="L102" s="5">
        <v>32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785</v>
      </c>
      <c r="E103" s="5">
        <f t="shared" si="2"/>
        <v>282</v>
      </c>
      <c r="F103" s="5">
        <v>264</v>
      </c>
      <c r="G103" s="5">
        <v>18</v>
      </c>
      <c r="H103" s="5">
        <v>46</v>
      </c>
      <c r="I103" s="6">
        <f t="shared" si="3"/>
        <v>169.2</v>
      </c>
      <c r="K103" s="5">
        <v>0</v>
      </c>
      <c r="L103" s="5">
        <v>18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279</v>
      </c>
      <c r="E104" s="5">
        <f t="shared" si="2"/>
        <v>109</v>
      </c>
      <c r="F104" s="5">
        <v>88</v>
      </c>
      <c r="G104" s="5">
        <v>21</v>
      </c>
      <c r="H104" s="5">
        <v>19</v>
      </c>
      <c r="I104" s="6">
        <f t="shared" si="3"/>
        <v>65.399999999999991</v>
      </c>
      <c r="K104" s="5">
        <v>0</v>
      </c>
      <c r="L104" s="5">
        <v>21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550</v>
      </c>
      <c r="E105" s="5">
        <f t="shared" si="2"/>
        <v>202</v>
      </c>
      <c r="F105" s="5">
        <v>173</v>
      </c>
      <c r="G105" s="5">
        <v>29</v>
      </c>
      <c r="H105" s="5">
        <v>60</v>
      </c>
      <c r="I105" s="6">
        <f t="shared" si="3"/>
        <v>121.19999999999999</v>
      </c>
      <c r="K105" s="5">
        <v>1</v>
      </c>
      <c r="L105" s="5">
        <v>28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237</v>
      </c>
      <c r="E106" s="5">
        <f t="shared" si="2"/>
        <v>104</v>
      </c>
      <c r="F106" s="5">
        <v>79</v>
      </c>
      <c r="G106" s="5">
        <v>25</v>
      </c>
      <c r="H106" s="5">
        <v>68</v>
      </c>
      <c r="I106" s="6">
        <f t="shared" si="3"/>
        <v>62.4</v>
      </c>
      <c r="K106" s="5">
        <v>0</v>
      </c>
      <c r="L106" s="5">
        <v>25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359</v>
      </c>
      <c r="E107" s="5">
        <f t="shared" si="2"/>
        <v>117</v>
      </c>
      <c r="F107" s="5">
        <v>93</v>
      </c>
      <c r="G107" s="5">
        <v>24</v>
      </c>
      <c r="H107" s="5">
        <v>21</v>
      </c>
      <c r="I107" s="6">
        <f t="shared" si="3"/>
        <v>70.2</v>
      </c>
      <c r="K107" s="5">
        <v>1</v>
      </c>
      <c r="L107" s="5">
        <v>23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260</v>
      </c>
      <c r="E108" s="5">
        <f t="shared" si="2"/>
        <v>97</v>
      </c>
      <c r="F108" s="5">
        <v>60</v>
      </c>
      <c r="G108" s="5">
        <v>37</v>
      </c>
      <c r="H108" s="5">
        <v>36</v>
      </c>
      <c r="I108" s="6">
        <f t="shared" si="3"/>
        <v>58.199999999999996</v>
      </c>
      <c r="K108" s="5">
        <v>0</v>
      </c>
      <c r="L108" s="5">
        <v>37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131</v>
      </c>
      <c r="E109" s="5">
        <f t="shared" si="2"/>
        <v>44</v>
      </c>
      <c r="F109" s="5">
        <v>44</v>
      </c>
      <c r="G109" s="5">
        <v>0</v>
      </c>
      <c r="H109" s="5">
        <v>1</v>
      </c>
      <c r="I109" s="6">
        <f t="shared" si="3"/>
        <v>26.4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781</v>
      </c>
      <c r="E110" s="5">
        <f t="shared" si="2"/>
        <v>324</v>
      </c>
      <c r="F110" s="5">
        <v>206</v>
      </c>
      <c r="G110" s="5">
        <v>118</v>
      </c>
      <c r="H110" s="5">
        <v>33</v>
      </c>
      <c r="I110" s="6">
        <f t="shared" si="3"/>
        <v>194.4</v>
      </c>
      <c r="K110" s="5">
        <v>0</v>
      </c>
      <c r="L110" s="5">
        <v>118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137</v>
      </c>
      <c r="E111" s="5">
        <f t="shared" si="2"/>
        <v>52</v>
      </c>
      <c r="F111" s="5">
        <v>35</v>
      </c>
      <c r="G111" s="5">
        <v>17</v>
      </c>
      <c r="H111" s="5">
        <v>13</v>
      </c>
      <c r="I111" s="6">
        <f t="shared" si="3"/>
        <v>31.2</v>
      </c>
      <c r="K111" s="5">
        <v>0</v>
      </c>
      <c r="L111" s="5">
        <v>17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265</v>
      </c>
      <c r="E112" s="5">
        <f t="shared" si="2"/>
        <v>92</v>
      </c>
      <c r="F112" s="5">
        <v>75</v>
      </c>
      <c r="G112" s="5">
        <v>17</v>
      </c>
      <c r="H112" s="5">
        <v>8</v>
      </c>
      <c r="I112" s="6">
        <f t="shared" si="3"/>
        <v>55.199999999999996</v>
      </c>
      <c r="K112" s="5">
        <v>0</v>
      </c>
      <c r="L112" s="5">
        <v>17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685</v>
      </c>
      <c r="E113" s="5">
        <f t="shared" si="2"/>
        <v>253</v>
      </c>
      <c r="F113" s="5">
        <v>200</v>
      </c>
      <c r="G113" s="5">
        <v>53</v>
      </c>
      <c r="H113" s="5">
        <v>54</v>
      </c>
      <c r="I113" s="6">
        <f t="shared" si="3"/>
        <v>151.79999999999998</v>
      </c>
      <c r="K113" s="5">
        <v>0</v>
      </c>
      <c r="L113" s="5">
        <v>53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104</v>
      </c>
      <c r="E114" s="5">
        <f t="shared" si="2"/>
        <v>45</v>
      </c>
      <c r="F114" s="5">
        <v>35</v>
      </c>
      <c r="G114" s="5">
        <v>10</v>
      </c>
      <c r="H114" s="5">
        <v>16</v>
      </c>
      <c r="I114" s="6">
        <f t="shared" si="3"/>
        <v>27</v>
      </c>
      <c r="K114" s="5">
        <v>1</v>
      </c>
      <c r="L114" s="5">
        <v>9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103</v>
      </c>
      <c r="E115" s="5">
        <f t="shared" si="2"/>
        <v>34</v>
      </c>
      <c r="F115" s="5">
        <v>31</v>
      </c>
      <c r="G115" s="5">
        <v>3</v>
      </c>
      <c r="H115" s="5">
        <v>7</v>
      </c>
      <c r="I115" s="6">
        <f t="shared" si="3"/>
        <v>20.399999999999999</v>
      </c>
      <c r="K115" s="5">
        <v>3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332</v>
      </c>
      <c r="E116" s="5">
        <f t="shared" si="2"/>
        <v>118</v>
      </c>
      <c r="F116" s="5">
        <v>118</v>
      </c>
      <c r="G116" s="5">
        <v>0</v>
      </c>
      <c r="H116" s="5">
        <v>13</v>
      </c>
      <c r="I116" s="6">
        <f t="shared" si="3"/>
        <v>70.8</v>
      </c>
      <c r="K116" s="5">
        <v>0</v>
      </c>
      <c r="L116" s="5">
        <v>0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98</v>
      </c>
      <c r="E117" s="5">
        <f t="shared" si="2"/>
        <v>27</v>
      </c>
      <c r="F117" s="5">
        <v>27</v>
      </c>
      <c r="G117" s="5">
        <v>0</v>
      </c>
      <c r="H117" s="5">
        <v>3</v>
      </c>
      <c r="I117" s="6">
        <f t="shared" si="3"/>
        <v>16.2</v>
      </c>
      <c r="K117" s="5">
        <v>0</v>
      </c>
      <c r="L117" s="5">
        <v>0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257</v>
      </c>
      <c r="E118" s="5">
        <f t="shared" si="2"/>
        <v>96</v>
      </c>
      <c r="F118" s="5">
        <v>96</v>
      </c>
      <c r="G118" s="5">
        <v>0</v>
      </c>
      <c r="H118" s="5">
        <v>10</v>
      </c>
      <c r="I118" s="6">
        <f t="shared" si="3"/>
        <v>57.599999999999994</v>
      </c>
      <c r="K118" s="5">
        <v>0</v>
      </c>
      <c r="L118" s="5">
        <v>0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97</v>
      </c>
      <c r="E119" s="5">
        <f t="shared" si="2"/>
        <v>34</v>
      </c>
      <c r="F119" s="5">
        <v>34</v>
      </c>
      <c r="G119" s="5">
        <v>0</v>
      </c>
      <c r="H119" s="5">
        <v>1</v>
      </c>
      <c r="I119" s="6">
        <f t="shared" si="3"/>
        <v>20.399999999999999</v>
      </c>
      <c r="K119" s="5">
        <v>0</v>
      </c>
      <c r="L119" s="5">
        <v>0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50</v>
      </c>
      <c r="E120" s="5">
        <f t="shared" si="2"/>
        <v>16</v>
      </c>
      <c r="F120" s="5">
        <v>16</v>
      </c>
      <c r="G120" s="5">
        <v>0</v>
      </c>
      <c r="H120" s="5">
        <v>0</v>
      </c>
      <c r="I120" s="6">
        <f t="shared" si="3"/>
        <v>9.6</v>
      </c>
      <c r="K120" s="5">
        <v>0</v>
      </c>
      <c r="L120" s="5">
        <v>0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321</v>
      </c>
      <c r="E121" s="5">
        <f t="shared" si="2"/>
        <v>119</v>
      </c>
      <c r="F121" s="5">
        <v>119</v>
      </c>
      <c r="G121" s="5">
        <v>0</v>
      </c>
      <c r="H121" s="5">
        <v>10</v>
      </c>
      <c r="I121" s="6">
        <f t="shared" si="3"/>
        <v>71.399999999999991</v>
      </c>
      <c r="K121" s="5">
        <v>0</v>
      </c>
      <c r="L121" s="5">
        <v>0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1072</v>
      </c>
      <c r="E122" s="5">
        <f t="shared" si="2"/>
        <v>400</v>
      </c>
      <c r="F122" s="5">
        <v>332</v>
      </c>
      <c r="G122" s="5">
        <v>68</v>
      </c>
      <c r="H122" s="5">
        <v>40</v>
      </c>
      <c r="I122" s="6">
        <f t="shared" si="3"/>
        <v>240</v>
      </c>
      <c r="K122" s="5">
        <v>1</v>
      </c>
      <c r="L122" s="5">
        <v>67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223</v>
      </c>
      <c r="E123" s="5">
        <f t="shared" si="2"/>
        <v>86</v>
      </c>
      <c r="F123" s="5">
        <v>31</v>
      </c>
      <c r="G123" s="5">
        <v>55</v>
      </c>
      <c r="H123" s="5">
        <v>4</v>
      </c>
      <c r="I123" s="6">
        <f t="shared" si="3"/>
        <v>51.6</v>
      </c>
      <c r="K123" s="5">
        <v>1</v>
      </c>
      <c r="L123" s="5">
        <v>54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635</v>
      </c>
      <c r="E124" s="5">
        <f t="shared" si="2"/>
        <v>212</v>
      </c>
      <c r="F124" s="5">
        <v>193</v>
      </c>
      <c r="G124" s="5">
        <v>19</v>
      </c>
      <c r="H124" s="5">
        <v>44</v>
      </c>
      <c r="I124" s="6">
        <f t="shared" si="3"/>
        <v>127.19999999999999</v>
      </c>
      <c r="K124" s="5">
        <v>1</v>
      </c>
      <c r="L124" s="5">
        <v>18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175</v>
      </c>
      <c r="E125" s="5">
        <f t="shared" si="2"/>
        <v>60</v>
      </c>
      <c r="F125" s="5">
        <v>56</v>
      </c>
      <c r="G125" s="5">
        <v>4</v>
      </c>
      <c r="H125" s="5">
        <v>7</v>
      </c>
      <c r="I125" s="6">
        <f t="shared" si="3"/>
        <v>36</v>
      </c>
      <c r="K125" s="5">
        <v>2</v>
      </c>
      <c r="L125" s="5">
        <v>2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120</v>
      </c>
      <c r="E126" s="5">
        <f t="shared" si="2"/>
        <v>42</v>
      </c>
      <c r="F126" s="5">
        <v>42</v>
      </c>
      <c r="G126" s="5">
        <v>0</v>
      </c>
      <c r="H126" s="5">
        <v>1</v>
      </c>
      <c r="I126" s="6">
        <f t="shared" si="3"/>
        <v>25.2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131</v>
      </c>
      <c r="E127" s="5">
        <f t="shared" si="2"/>
        <v>43</v>
      </c>
      <c r="F127" s="5">
        <v>43</v>
      </c>
      <c r="G127" s="5">
        <v>0</v>
      </c>
      <c r="H127" s="5">
        <v>4</v>
      </c>
      <c r="I127" s="6">
        <f t="shared" si="3"/>
        <v>25.8</v>
      </c>
      <c r="K127" s="5">
        <v>0</v>
      </c>
      <c r="L127" s="5">
        <v>0</v>
      </c>
    </row>
    <row r="128" spans="1:12" x14ac:dyDescent="0.4">
      <c r="A128" s="7" t="s">
        <v>139</v>
      </c>
      <c r="B128" s="7"/>
      <c r="C128" s="7"/>
      <c r="D128" s="5">
        <f>SUM(D2:D127)</f>
        <v>44137</v>
      </c>
      <c r="E128" s="5">
        <f t="shared" ref="E128:H128" si="4">SUM(E2:E127)</f>
        <v>16294</v>
      </c>
      <c r="F128" s="5">
        <f t="shared" si="4"/>
        <v>13838</v>
      </c>
      <c r="G128" s="5">
        <f t="shared" si="4"/>
        <v>2456</v>
      </c>
      <c r="H128" s="5">
        <f t="shared" si="4"/>
        <v>2963</v>
      </c>
      <c r="I128" s="8">
        <f>SUM(I2:I127)</f>
        <v>9776.4000000000051</v>
      </c>
      <c r="J128" s="9"/>
      <c r="K128" s="5">
        <f>SUM(K2:K127)</f>
        <v>74</v>
      </c>
      <c r="L128" s="5">
        <f>SUM(L2:L127)</f>
        <v>2382</v>
      </c>
    </row>
    <row r="129" spans="1:9" s="11" customFormat="1" ht="48" customHeight="1" x14ac:dyDescent="0.4">
      <c r="A129" s="10" t="s">
        <v>140</v>
      </c>
      <c r="B129" s="10"/>
      <c r="C129" s="10"/>
      <c r="D129" s="10"/>
      <c r="E129" s="10"/>
      <c r="F129" s="10"/>
      <c r="G129" s="10"/>
      <c r="H129" s="10"/>
      <c r="I129" s="10"/>
    </row>
  </sheetData>
  <mergeCells count="2">
    <mergeCell ref="A128:C128"/>
    <mergeCell ref="A129:I12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2023-03-25T07:20:30Z</dcterms:created>
  <dcterms:modified xsi:type="dcterms:W3CDTF">2023-03-25T07:24:10Z</dcterms:modified>
</cp:coreProperties>
</file>