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5DADDB6E-A709-460F-9993-FF659990F7A6}" xr6:coauthVersionLast="47" xr6:coauthVersionMax="47" xr10:uidLastSave="{00000000-0000-0000-0000-000000000000}"/>
  <bookViews>
    <workbookView xWindow="2280" yWindow="270" windowWidth="14985" windowHeight="14700" xr2:uid="{258A8AE5-CCE3-4624-B136-A28E6870AD48}"/>
  </bookViews>
  <sheets>
    <sheet name="6割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6" i="1" l="1"/>
  <c r="K86" i="1"/>
  <c r="I86" i="1"/>
  <c r="F86" i="1"/>
  <c r="G86" i="1"/>
  <c r="H86" i="1"/>
  <c r="E86" i="1"/>
  <c r="D8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2" i="1"/>
</calcChain>
</file>

<file path=xl/sharedStrings.xml><?xml version="1.0" encoding="utf-8"?>
<sst xmlns="http://schemas.openxmlformats.org/spreadsheetml/2006/main" count="265" uniqueCount="99">
  <si>
    <t>都道府県</t>
  </si>
  <si>
    <t>市区町村</t>
  </si>
  <si>
    <t>町丁目名</t>
  </si>
  <si>
    <t>兵庫県</t>
  </si>
  <si>
    <t>淡路市</t>
  </si>
  <si>
    <t>里</t>
  </si>
  <si>
    <t>下司</t>
  </si>
  <si>
    <t>塩尾</t>
  </si>
  <si>
    <t>塩田新島</t>
  </si>
  <si>
    <t>志筑</t>
  </si>
  <si>
    <t>志筑新島</t>
  </si>
  <si>
    <t>中田</t>
  </si>
  <si>
    <t>池ノ内</t>
  </si>
  <si>
    <t>王子</t>
  </si>
  <si>
    <t>野田尾</t>
  </si>
  <si>
    <t>生穂</t>
  </si>
  <si>
    <t>大谷</t>
  </si>
  <si>
    <t>長澤</t>
  </si>
  <si>
    <t>佐野</t>
  </si>
  <si>
    <t>興隆寺 津名の郷</t>
  </si>
  <si>
    <t>大町上</t>
  </si>
  <si>
    <t>大町下</t>
  </si>
  <si>
    <t>大町畑</t>
  </si>
  <si>
    <t>木曽下</t>
  </si>
  <si>
    <t>木曽上</t>
  </si>
  <si>
    <t>木曽上畑</t>
  </si>
  <si>
    <t>岩屋</t>
  </si>
  <si>
    <t>楠本</t>
  </si>
  <si>
    <t>久留麻</t>
  </si>
  <si>
    <t>釜口</t>
  </si>
  <si>
    <t>仁井</t>
  </si>
  <si>
    <t>久野々</t>
  </si>
  <si>
    <t>長畠</t>
  </si>
  <si>
    <t>舟木</t>
  </si>
  <si>
    <t>小田</t>
  </si>
  <si>
    <t>野島常盤</t>
  </si>
  <si>
    <t>野島蟇浦</t>
  </si>
  <si>
    <t>野島轟木</t>
  </si>
  <si>
    <t>野島大川</t>
  </si>
  <si>
    <t>野島平林</t>
  </si>
  <si>
    <t>野島江崎</t>
  </si>
  <si>
    <t>富島</t>
  </si>
  <si>
    <t>石田</t>
  </si>
  <si>
    <t>斗ノ内</t>
  </si>
  <si>
    <t>浅野神田</t>
  </si>
  <si>
    <t>浅野南</t>
  </si>
  <si>
    <t>育波</t>
  </si>
  <si>
    <t>黒谷</t>
  </si>
  <si>
    <t>生田田尻</t>
  </si>
  <si>
    <t>生田大坪</t>
  </si>
  <si>
    <t>室津</t>
  </si>
  <si>
    <t>尾崎</t>
  </si>
  <si>
    <t>新村</t>
  </si>
  <si>
    <t>遠田</t>
  </si>
  <si>
    <t>北山</t>
  </si>
  <si>
    <t>郡家</t>
  </si>
  <si>
    <t>多賀</t>
  </si>
  <si>
    <t>下河合</t>
  </si>
  <si>
    <t>上河合</t>
  </si>
  <si>
    <t>竹谷</t>
  </si>
  <si>
    <t>井手</t>
  </si>
  <si>
    <t>中村</t>
  </si>
  <si>
    <t>江井</t>
  </si>
  <si>
    <t>柳澤</t>
  </si>
  <si>
    <t>明神</t>
  </si>
  <si>
    <t>草香北</t>
  </si>
  <si>
    <t>高山</t>
  </si>
  <si>
    <t>草香</t>
  </si>
  <si>
    <t>南</t>
  </si>
  <si>
    <t>深草</t>
  </si>
  <si>
    <t>山田</t>
  </si>
  <si>
    <t>入野</t>
  </si>
  <si>
    <t>大磯</t>
  </si>
  <si>
    <t>小磯</t>
  </si>
  <si>
    <t>浦</t>
  </si>
  <si>
    <t>白山</t>
  </si>
  <si>
    <t>中持</t>
  </si>
  <si>
    <t>河内</t>
  </si>
  <si>
    <t>仮屋</t>
  </si>
  <si>
    <t>谷</t>
  </si>
  <si>
    <t>下田</t>
  </si>
  <si>
    <t>南鵜崎</t>
  </si>
  <si>
    <t>小倉</t>
  </si>
  <si>
    <t>生田畑</t>
  </si>
  <si>
    <t>野島貴船</t>
  </si>
  <si>
    <t>浜</t>
  </si>
  <si>
    <t>夢舞台</t>
  </si>
  <si>
    <t>生穂新島</t>
  </si>
  <si>
    <t>佐野新島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</si>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</sst>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B8C989FD-CC51-4B91-B012-A1AC7C5EC3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21958-E13C-4355-9261-20180C8B9A59}">
  <dimension ref="A1:L87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89</v>
      </c>
      <c r="E1" s="1" t="s">
        <v>90</v>
      </c>
      <c r="F1" s="1" t="s">
        <v>91</v>
      </c>
      <c r="G1" s="1" t="s">
        <v>92</v>
      </c>
      <c r="H1" s="2" t="s">
        <v>93</v>
      </c>
      <c r="I1" s="2" t="s">
        <v>94</v>
      </c>
      <c r="K1" s="4" t="s">
        <v>95</v>
      </c>
      <c r="L1" s="4" t="s">
        <v>96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282</v>
      </c>
      <c r="E2" s="5">
        <f>SUM(F2:G2)</f>
        <v>100</v>
      </c>
      <c r="F2" s="5">
        <v>100</v>
      </c>
      <c r="G2" s="5">
        <v>0</v>
      </c>
      <c r="H2" s="5">
        <v>12</v>
      </c>
      <c r="I2" s="6">
        <f>SUM(E2*0.6)</f>
        <v>60</v>
      </c>
      <c r="K2" s="5">
        <v>0</v>
      </c>
      <c r="L2" s="5">
        <v>0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396</v>
      </c>
      <c r="E3" s="5">
        <f t="shared" ref="E3:E66" si="0">SUM(F3:G3)</f>
        <v>118</v>
      </c>
      <c r="F3" s="5">
        <v>118</v>
      </c>
      <c r="G3" s="5">
        <v>0</v>
      </c>
      <c r="H3" s="5">
        <v>8</v>
      </c>
      <c r="I3" s="6">
        <f t="shared" ref="I3:I66" si="1">SUM(E3*0.6)</f>
        <v>70.8</v>
      </c>
      <c r="K3" s="5">
        <v>0</v>
      </c>
      <c r="L3" s="5">
        <v>0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762</v>
      </c>
      <c r="E4" s="5">
        <f t="shared" si="0"/>
        <v>310</v>
      </c>
      <c r="F4" s="5">
        <v>239</v>
      </c>
      <c r="G4" s="5">
        <v>71</v>
      </c>
      <c r="H4" s="5">
        <v>20</v>
      </c>
      <c r="I4" s="6">
        <f t="shared" si="1"/>
        <v>186</v>
      </c>
      <c r="K4" s="5">
        <v>0</v>
      </c>
      <c r="L4" s="5">
        <v>71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1</v>
      </c>
      <c r="E5" s="5">
        <f t="shared" si="0"/>
        <v>1</v>
      </c>
      <c r="F5" s="5">
        <v>1</v>
      </c>
      <c r="G5" s="5">
        <v>0</v>
      </c>
      <c r="H5" s="5">
        <v>10</v>
      </c>
      <c r="I5" s="6">
        <f t="shared" si="1"/>
        <v>0.6</v>
      </c>
      <c r="K5" s="5">
        <v>0</v>
      </c>
      <c r="L5" s="5">
        <v>0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5364</v>
      </c>
      <c r="E6" s="5">
        <f t="shared" si="0"/>
        <v>2268</v>
      </c>
      <c r="F6" s="5">
        <v>1368</v>
      </c>
      <c r="G6" s="5">
        <v>900</v>
      </c>
      <c r="H6" s="5">
        <v>368</v>
      </c>
      <c r="I6" s="6">
        <f t="shared" si="1"/>
        <v>1360.8</v>
      </c>
      <c r="K6" s="5">
        <v>3</v>
      </c>
      <c r="L6" s="5">
        <v>897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218</v>
      </c>
      <c r="E7" s="5">
        <f t="shared" si="0"/>
        <v>87</v>
      </c>
      <c r="F7" s="5">
        <v>42</v>
      </c>
      <c r="G7" s="5">
        <v>45</v>
      </c>
      <c r="H7" s="5">
        <v>117</v>
      </c>
      <c r="I7" s="6">
        <f t="shared" si="1"/>
        <v>52.199999999999996</v>
      </c>
      <c r="K7" s="5">
        <v>0</v>
      </c>
      <c r="L7" s="5">
        <v>45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1428</v>
      </c>
      <c r="E8" s="5">
        <f t="shared" si="0"/>
        <v>540</v>
      </c>
      <c r="F8" s="5">
        <v>417</v>
      </c>
      <c r="G8" s="5">
        <v>123</v>
      </c>
      <c r="H8" s="5">
        <v>71</v>
      </c>
      <c r="I8" s="6">
        <f t="shared" si="1"/>
        <v>324</v>
      </c>
      <c r="K8" s="5">
        <v>1</v>
      </c>
      <c r="L8" s="5">
        <v>122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159</v>
      </c>
      <c r="E9" s="5">
        <f t="shared" si="0"/>
        <v>53</v>
      </c>
      <c r="F9" s="5">
        <v>53</v>
      </c>
      <c r="G9" s="5">
        <v>0</v>
      </c>
      <c r="H9" s="5">
        <v>6</v>
      </c>
      <c r="I9" s="6">
        <f t="shared" si="1"/>
        <v>31.799999999999997</v>
      </c>
      <c r="K9" s="5">
        <v>0</v>
      </c>
      <c r="L9" s="5">
        <v>0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166</v>
      </c>
      <c r="E10" s="5">
        <f t="shared" si="0"/>
        <v>66</v>
      </c>
      <c r="F10" s="5">
        <v>66</v>
      </c>
      <c r="G10" s="5">
        <v>0</v>
      </c>
      <c r="H10" s="5">
        <v>10</v>
      </c>
      <c r="I10" s="6">
        <f t="shared" si="1"/>
        <v>39.6</v>
      </c>
      <c r="K10" s="5">
        <v>0</v>
      </c>
      <c r="L10" s="5">
        <v>0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132</v>
      </c>
      <c r="E11" s="5">
        <f t="shared" si="0"/>
        <v>53</v>
      </c>
      <c r="F11" s="5">
        <v>53</v>
      </c>
      <c r="G11" s="5">
        <v>0</v>
      </c>
      <c r="H11" s="5">
        <v>2</v>
      </c>
      <c r="I11" s="6">
        <f t="shared" si="1"/>
        <v>31.799999999999997</v>
      </c>
      <c r="K11" s="5">
        <v>0</v>
      </c>
      <c r="L11" s="5">
        <v>0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1472</v>
      </c>
      <c r="E12" s="5">
        <f t="shared" si="0"/>
        <v>605</v>
      </c>
      <c r="F12" s="5">
        <v>524</v>
      </c>
      <c r="G12" s="5">
        <v>81</v>
      </c>
      <c r="H12" s="5">
        <v>81</v>
      </c>
      <c r="I12" s="6">
        <f t="shared" si="1"/>
        <v>363</v>
      </c>
      <c r="K12" s="5">
        <v>2</v>
      </c>
      <c r="L12" s="5">
        <v>79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794</v>
      </c>
      <c r="E13" s="5">
        <f t="shared" si="0"/>
        <v>336</v>
      </c>
      <c r="F13" s="5">
        <v>212</v>
      </c>
      <c r="G13" s="5">
        <v>124</v>
      </c>
      <c r="H13" s="5">
        <v>51</v>
      </c>
      <c r="I13" s="6">
        <f t="shared" si="1"/>
        <v>201.6</v>
      </c>
      <c r="K13" s="5">
        <v>1</v>
      </c>
      <c r="L13" s="5">
        <v>123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193</v>
      </c>
      <c r="E14" s="5">
        <f t="shared" si="0"/>
        <v>80</v>
      </c>
      <c r="F14" s="5">
        <v>78</v>
      </c>
      <c r="G14" s="5">
        <v>2</v>
      </c>
      <c r="H14" s="5">
        <v>5</v>
      </c>
      <c r="I14" s="6">
        <f t="shared" si="1"/>
        <v>48</v>
      </c>
      <c r="K14" s="5">
        <v>1</v>
      </c>
      <c r="L14" s="5">
        <v>1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1046</v>
      </c>
      <c r="E15" s="5">
        <f t="shared" si="0"/>
        <v>420</v>
      </c>
      <c r="F15" s="5">
        <v>392</v>
      </c>
      <c r="G15" s="5">
        <v>28</v>
      </c>
      <c r="H15" s="5">
        <v>50</v>
      </c>
      <c r="I15" s="6">
        <f t="shared" si="1"/>
        <v>252</v>
      </c>
      <c r="K15" s="5">
        <v>0</v>
      </c>
      <c r="L15" s="5">
        <v>28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43</v>
      </c>
      <c r="E16" s="5">
        <f t="shared" si="0"/>
        <v>24</v>
      </c>
      <c r="F16" s="5">
        <v>24</v>
      </c>
      <c r="G16" s="5">
        <v>0</v>
      </c>
      <c r="H16" s="5">
        <v>1</v>
      </c>
      <c r="I16" s="6">
        <f t="shared" si="1"/>
        <v>14.399999999999999</v>
      </c>
      <c r="K16" s="5">
        <v>0</v>
      </c>
      <c r="L16" s="5">
        <v>0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378</v>
      </c>
      <c r="E17" s="5">
        <f t="shared" si="0"/>
        <v>144</v>
      </c>
      <c r="F17" s="5">
        <v>89</v>
      </c>
      <c r="G17" s="5">
        <v>55</v>
      </c>
      <c r="H17" s="5">
        <v>13</v>
      </c>
      <c r="I17" s="6">
        <f t="shared" si="1"/>
        <v>86.399999999999991</v>
      </c>
      <c r="K17" s="5">
        <v>1</v>
      </c>
      <c r="L17" s="5">
        <v>54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409</v>
      </c>
      <c r="E18" s="5">
        <f t="shared" si="0"/>
        <v>92</v>
      </c>
      <c r="F18" s="5">
        <v>75</v>
      </c>
      <c r="G18" s="5">
        <v>17</v>
      </c>
      <c r="H18" s="5">
        <v>10</v>
      </c>
      <c r="I18" s="6">
        <f t="shared" si="1"/>
        <v>55.199999999999996</v>
      </c>
      <c r="K18" s="5">
        <v>0</v>
      </c>
      <c r="L18" s="5">
        <v>17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311</v>
      </c>
      <c r="E19" s="5">
        <f t="shared" si="0"/>
        <v>62</v>
      </c>
      <c r="F19" s="5">
        <v>49</v>
      </c>
      <c r="G19" s="5">
        <v>13</v>
      </c>
      <c r="H19" s="5">
        <v>9</v>
      </c>
      <c r="I19" s="6">
        <f t="shared" si="1"/>
        <v>37.199999999999996</v>
      </c>
      <c r="K19" s="5">
        <v>0</v>
      </c>
      <c r="L19" s="5">
        <v>13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335</v>
      </c>
      <c r="E20" s="5">
        <f t="shared" si="0"/>
        <v>111</v>
      </c>
      <c r="F20" s="5">
        <v>110</v>
      </c>
      <c r="G20" s="5">
        <v>1</v>
      </c>
      <c r="H20" s="5">
        <v>18</v>
      </c>
      <c r="I20" s="6">
        <f t="shared" si="1"/>
        <v>66.599999999999994</v>
      </c>
      <c r="K20" s="5">
        <v>0</v>
      </c>
      <c r="L20" s="5">
        <v>1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176</v>
      </c>
      <c r="E21" s="5">
        <f t="shared" si="0"/>
        <v>66</v>
      </c>
      <c r="F21" s="5">
        <v>66</v>
      </c>
      <c r="G21" s="5">
        <v>0</v>
      </c>
      <c r="H21" s="5">
        <v>6</v>
      </c>
      <c r="I21" s="6">
        <f t="shared" si="1"/>
        <v>39.6</v>
      </c>
      <c r="K21" s="5">
        <v>0</v>
      </c>
      <c r="L21" s="5">
        <v>0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149</v>
      </c>
      <c r="E22" s="5">
        <f t="shared" si="0"/>
        <v>54</v>
      </c>
      <c r="F22" s="5">
        <v>54</v>
      </c>
      <c r="G22" s="5">
        <v>0</v>
      </c>
      <c r="H22" s="5">
        <v>2</v>
      </c>
      <c r="I22" s="6">
        <f t="shared" si="1"/>
        <v>32.4</v>
      </c>
      <c r="K22" s="5">
        <v>0</v>
      </c>
      <c r="L22" s="5">
        <v>0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4250</v>
      </c>
      <c r="E23" s="5">
        <f t="shared" si="0"/>
        <v>1885</v>
      </c>
      <c r="F23" s="5">
        <v>1601</v>
      </c>
      <c r="G23" s="5">
        <v>284</v>
      </c>
      <c r="H23" s="5">
        <v>267</v>
      </c>
      <c r="I23" s="6">
        <f t="shared" si="1"/>
        <v>1131</v>
      </c>
      <c r="K23" s="5">
        <v>17</v>
      </c>
      <c r="L23" s="5">
        <v>267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631</v>
      </c>
      <c r="E24" s="5">
        <f t="shared" si="0"/>
        <v>259</v>
      </c>
      <c r="F24" s="5">
        <v>248</v>
      </c>
      <c r="G24" s="5">
        <v>11</v>
      </c>
      <c r="H24" s="5">
        <v>35</v>
      </c>
      <c r="I24" s="6">
        <f t="shared" si="1"/>
        <v>155.4</v>
      </c>
      <c r="K24" s="5">
        <v>5</v>
      </c>
      <c r="L24" s="5">
        <v>6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4536</v>
      </c>
      <c r="E25" s="5">
        <f t="shared" si="0"/>
        <v>1703</v>
      </c>
      <c r="F25" s="5">
        <v>1046</v>
      </c>
      <c r="G25" s="5">
        <v>657</v>
      </c>
      <c r="H25" s="5">
        <v>193</v>
      </c>
      <c r="I25" s="6">
        <f t="shared" si="1"/>
        <v>1021.8</v>
      </c>
      <c r="K25" s="5">
        <v>9</v>
      </c>
      <c r="L25" s="5">
        <v>648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931</v>
      </c>
      <c r="E26" s="5">
        <f t="shared" si="0"/>
        <v>389</v>
      </c>
      <c r="F26" s="5">
        <v>357</v>
      </c>
      <c r="G26" s="5">
        <v>32</v>
      </c>
      <c r="H26" s="5">
        <v>30</v>
      </c>
      <c r="I26" s="6">
        <f t="shared" si="1"/>
        <v>233.39999999999998</v>
      </c>
      <c r="K26" s="5">
        <v>4</v>
      </c>
      <c r="L26" s="5">
        <v>28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144</v>
      </c>
      <c r="E27" s="5">
        <f t="shared" si="0"/>
        <v>57</v>
      </c>
      <c r="F27" s="5">
        <v>57</v>
      </c>
      <c r="G27" s="5">
        <v>0</v>
      </c>
      <c r="H27" s="5">
        <v>2</v>
      </c>
      <c r="I27" s="6">
        <f t="shared" si="1"/>
        <v>34.199999999999996</v>
      </c>
      <c r="K27" s="5">
        <v>0</v>
      </c>
      <c r="L27" s="5">
        <v>0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0</v>
      </c>
      <c r="E28" s="5">
        <f t="shared" si="0"/>
        <v>0</v>
      </c>
      <c r="F28" s="5">
        <v>0</v>
      </c>
      <c r="G28" s="5">
        <v>0</v>
      </c>
      <c r="H28" s="5">
        <v>1</v>
      </c>
      <c r="I28" s="6">
        <f t="shared" si="1"/>
        <v>0</v>
      </c>
      <c r="K28" s="5">
        <v>0</v>
      </c>
      <c r="L28" s="5">
        <v>0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71</v>
      </c>
      <c r="E29" s="5">
        <f t="shared" si="0"/>
        <v>31</v>
      </c>
      <c r="F29" s="5">
        <v>31</v>
      </c>
      <c r="G29" s="5">
        <v>0</v>
      </c>
      <c r="H29" s="5">
        <v>0</v>
      </c>
      <c r="I29" s="6">
        <f t="shared" si="1"/>
        <v>18.599999999999998</v>
      </c>
      <c r="K29" s="5">
        <v>0</v>
      </c>
      <c r="L29" s="5">
        <v>0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62</v>
      </c>
      <c r="E30" s="5">
        <f t="shared" si="0"/>
        <v>23</v>
      </c>
      <c r="F30" s="5">
        <v>23</v>
      </c>
      <c r="G30" s="5">
        <v>0</v>
      </c>
      <c r="H30" s="5">
        <v>3</v>
      </c>
      <c r="I30" s="6">
        <f t="shared" si="1"/>
        <v>13.799999999999999</v>
      </c>
      <c r="K30" s="5">
        <v>0</v>
      </c>
      <c r="L30" s="5">
        <v>0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176</v>
      </c>
      <c r="E31" s="5">
        <f t="shared" si="0"/>
        <v>80</v>
      </c>
      <c r="F31" s="5">
        <v>80</v>
      </c>
      <c r="G31" s="5">
        <v>0</v>
      </c>
      <c r="H31" s="5">
        <v>7</v>
      </c>
      <c r="I31" s="6">
        <f t="shared" si="1"/>
        <v>48</v>
      </c>
      <c r="K31" s="5">
        <v>0</v>
      </c>
      <c r="L31" s="5">
        <v>0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163</v>
      </c>
      <c r="E32" s="5">
        <f t="shared" si="0"/>
        <v>102</v>
      </c>
      <c r="F32" s="5">
        <v>50</v>
      </c>
      <c r="G32" s="5">
        <v>52</v>
      </c>
      <c r="H32" s="5">
        <v>12</v>
      </c>
      <c r="I32" s="6">
        <f t="shared" si="1"/>
        <v>61.199999999999996</v>
      </c>
      <c r="K32" s="5">
        <v>0</v>
      </c>
      <c r="L32" s="5">
        <v>52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287</v>
      </c>
      <c r="E33" s="5">
        <f t="shared" si="0"/>
        <v>114</v>
      </c>
      <c r="F33" s="5">
        <v>96</v>
      </c>
      <c r="G33" s="5">
        <v>18</v>
      </c>
      <c r="H33" s="5">
        <v>26</v>
      </c>
      <c r="I33" s="6">
        <f t="shared" si="1"/>
        <v>68.399999999999991</v>
      </c>
      <c r="K33" s="5">
        <v>1</v>
      </c>
      <c r="L33" s="5">
        <v>17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61</v>
      </c>
      <c r="E34" s="5">
        <f t="shared" si="0"/>
        <v>26</v>
      </c>
      <c r="F34" s="5">
        <v>26</v>
      </c>
      <c r="G34" s="5">
        <v>0</v>
      </c>
      <c r="H34" s="5">
        <v>0</v>
      </c>
      <c r="I34" s="6">
        <f t="shared" si="1"/>
        <v>15.6</v>
      </c>
      <c r="K34" s="5">
        <v>0</v>
      </c>
      <c r="L34" s="5">
        <v>0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21</v>
      </c>
      <c r="E35" s="5">
        <f t="shared" si="0"/>
        <v>12</v>
      </c>
      <c r="F35" s="5">
        <v>12</v>
      </c>
      <c r="G35" s="5">
        <v>0</v>
      </c>
      <c r="H35" s="5">
        <v>3</v>
      </c>
      <c r="I35" s="6">
        <f t="shared" si="1"/>
        <v>7.1999999999999993</v>
      </c>
      <c r="K35" s="5">
        <v>0</v>
      </c>
      <c r="L35" s="5">
        <v>0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75</v>
      </c>
      <c r="E36" s="5">
        <f t="shared" si="0"/>
        <v>26</v>
      </c>
      <c r="F36" s="5">
        <v>26</v>
      </c>
      <c r="G36" s="5">
        <v>0</v>
      </c>
      <c r="H36" s="5">
        <v>2</v>
      </c>
      <c r="I36" s="6">
        <f t="shared" si="1"/>
        <v>15.6</v>
      </c>
      <c r="K36" s="5">
        <v>0</v>
      </c>
      <c r="L36" s="5">
        <v>0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106</v>
      </c>
      <c r="E37" s="5">
        <f t="shared" si="0"/>
        <v>50</v>
      </c>
      <c r="F37" s="5">
        <v>50</v>
      </c>
      <c r="G37" s="5">
        <v>0</v>
      </c>
      <c r="H37" s="5">
        <v>7</v>
      </c>
      <c r="I37" s="6">
        <f t="shared" si="1"/>
        <v>30</v>
      </c>
      <c r="K37" s="5">
        <v>0</v>
      </c>
      <c r="L37" s="5">
        <v>0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1078</v>
      </c>
      <c r="E38" s="5">
        <f t="shared" si="0"/>
        <v>459</v>
      </c>
      <c r="F38" s="5">
        <v>372</v>
      </c>
      <c r="G38" s="5">
        <v>87</v>
      </c>
      <c r="H38" s="5">
        <v>95</v>
      </c>
      <c r="I38" s="6">
        <f t="shared" si="1"/>
        <v>275.39999999999998</v>
      </c>
      <c r="K38" s="5">
        <v>9</v>
      </c>
      <c r="L38" s="5">
        <v>78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122</v>
      </c>
      <c r="E39" s="5">
        <f t="shared" si="0"/>
        <v>44</v>
      </c>
      <c r="F39" s="5">
        <v>44</v>
      </c>
      <c r="G39" s="5">
        <v>0</v>
      </c>
      <c r="H39" s="5">
        <v>12</v>
      </c>
      <c r="I39" s="6">
        <f t="shared" si="1"/>
        <v>26.4</v>
      </c>
      <c r="K39" s="5">
        <v>0</v>
      </c>
      <c r="L39" s="5">
        <v>0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533</v>
      </c>
      <c r="E40" s="5">
        <f t="shared" si="0"/>
        <v>204</v>
      </c>
      <c r="F40" s="5">
        <v>196</v>
      </c>
      <c r="G40" s="5">
        <v>8</v>
      </c>
      <c r="H40" s="5">
        <v>35</v>
      </c>
      <c r="I40" s="6">
        <f t="shared" si="1"/>
        <v>122.39999999999999</v>
      </c>
      <c r="K40" s="5">
        <v>6</v>
      </c>
      <c r="L40" s="5">
        <v>2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230</v>
      </c>
      <c r="E41" s="5">
        <f t="shared" si="0"/>
        <v>82</v>
      </c>
      <c r="F41" s="5">
        <v>66</v>
      </c>
      <c r="G41" s="5">
        <v>16</v>
      </c>
      <c r="H41" s="5">
        <v>11</v>
      </c>
      <c r="I41" s="6">
        <f t="shared" si="1"/>
        <v>49.199999999999996</v>
      </c>
      <c r="K41" s="5">
        <v>1</v>
      </c>
      <c r="L41" s="5">
        <v>15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703</v>
      </c>
      <c r="E42" s="5">
        <f t="shared" si="0"/>
        <v>276</v>
      </c>
      <c r="F42" s="5">
        <v>203</v>
      </c>
      <c r="G42" s="5">
        <v>73</v>
      </c>
      <c r="H42" s="5">
        <v>33</v>
      </c>
      <c r="I42" s="6">
        <f t="shared" si="1"/>
        <v>165.6</v>
      </c>
      <c r="K42" s="5">
        <v>3</v>
      </c>
      <c r="L42" s="5">
        <v>70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1652</v>
      </c>
      <c r="E43" s="5">
        <f t="shared" si="0"/>
        <v>553</v>
      </c>
      <c r="F43" s="5">
        <v>469</v>
      </c>
      <c r="G43" s="5">
        <v>84</v>
      </c>
      <c r="H43" s="5">
        <v>106</v>
      </c>
      <c r="I43" s="6">
        <f t="shared" si="1"/>
        <v>331.8</v>
      </c>
      <c r="K43" s="5">
        <v>8</v>
      </c>
      <c r="L43" s="5">
        <v>76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197</v>
      </c>
      <c r="E44" s="5">
        <f t="shared" si="0"/>
        <v>83</v>
      </c>
      <c r="F44" s="5">
        <v>83</v>
      </c>
      <c r="G44" s="5">
        <v>0</v>
      </c>
      <c r="H44" s="5">
        <v>3</v>
      </c>
      <c r="I44" s="6">
        <f t="shared" si="1"/>
        <v>49.8</v>
      </c>
      <c r="K44" s="5">
        <v>0</v>
      </c>
      <c r="L44" s="5">
        <v>0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164</v>
      </c>
      <c r="E45" s="5">
        <f t="shared" si="0"/>
        <v>65</v>
      </c>
      <c r="F45" s="5">
        <v>65</v>
      </c>
      <c r="G45" s="5">
        <v>0</v>
      </c>
      <c r="H45" s="5">
        <v>4</v>
      </c>
      <c r="I45" s="6">
        <f t="shared" si="1"/>
        <v>39</v>
      </c>
      <c r="K45" s="5">
        <v>0</v>
      </c>
      <c r="L45" s="5">
        <v>0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64</v>
      </c>
      <c r="E46" s="5">
        <f t="shared" si="0"/>
        <v>24</v>
      </c>
      <c r="F46" s="5">
        <v>24</v>
      </c>
      <c r="G46" s="5">
        <v>0</v>
      </c>
      <c r="H46" s="5">
        <v>0</v>
      </c>
      <c r="I46" s="6">
        <f t="shared" si="1"/>
        <v>14.399999999999999</v>
      </c>
      <c r="K46" s="5">
        <v>0</v>
      </c>
      <c r="L46" s="5">
        <v>0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970</v>
      </c>
      <c r="E47" s="5">
        <f t="shared" si="0"/>
        <v>391</v>
      </c>
      <c r="F47" s="5">
        <v>312</v>
      </c>
      <c r="G47" s="5">
        <v>79</v>
      </c>
      <c r="H47" s="5">
        <v>77</v>
      </c>
      <c r="I47" s="6">
        <f t="shared" si="1"/>
        <v>234.6</v>
      </c>
      <c r="K47" s="5">
        <v>2</v>
      </c>
      <c r="L47" s="5">
        <v>77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910</v>
      </c>
      <c r="E48" s="5">
        <f t="shared" si="0"/>
        <v>374</v>
      </c>
      <c r="F48" s="5">
        <v>345</v>
      </c>
      <c r="G48" s="5">
        <v>29</v>
      </c>
      <c r="H48" s="5">
        <v>47</v>
      </c>
      <c r="I48" s="6">
        <f t="shared" si="1"/>
        <v>224.4</v>
      </c>
      <c r="K48" s="5">
        <v>8</v>
      </c>
      <c r="L48" s="5">
        <v>21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178</v>
      </c>
      <c r="E49" s="5">
        <f t="shared" si="0"/>
        <v>53</v>
      </c>
      <c r="F49" s="5">
        <v>48</v>
      </c>
      <c r="G49" s="5">
        <v>5</v>
      </c>
      <c r="H49" s="5">
        <v>4</v>
      </c>
      <c r="I49" s="6">
        <f t="shared" si="1"/>
        <v>31.799999999999997</v>
      </c>
      <c r="K49" s="5">
        <v>0</v>
      </c>
      <c r="L49" s="5">
        <v>5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274</v>
      </c>
      <c r="E50" s="5">
        <f t="shared" si="0"/>
        <v>103</v>
      </c>
      <c r="F50" s="5">
        <v>103</v>
      </c>
      <c r="G50" s="5">
        <v>0</v>
      </c>
      <c r="H50" s="5">
        <v>9</v>
      </c>
      <c r="I50" s="6">
        <f t="shared" si="1"/>
        <v>61.8</v>
      </c>
      <c r="K50" s="5">
        <v>0</v>
      </c>
      <c r="L50" s="5">
        <v>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500</v>
      </c>
      <c r="E51" s="5">
        <f t="shared" si="0"/>
        <v>186</v>
      </c>
      <c r="F51" s="5">
        <v>156</v>
      </c>
      <c r="G51" s="5">
        <v>30</v>
      </c>
      <c r="H51" s="5">
        <v>22</v>
      </c>
      <c r="I51" s="6">
        <f t="shared" si="1"/>
        <v>111.6</v>
      </c>
      <c r="K51" s="5">
        <v>3</v>
      </c>
      <c r="L51" s="5">
        <v>27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931</v>
      </c>
      <c r="E52" s="5">
        <f t="shared" si="0"/>
        <v>375</v>
      </c>
      <c r="F52" s="5">
        <v>285</v>
      </c>
      <c r="G52" s="5">
        <v>90</v>
      </c>
      <c r="H52" s="5">
        <v>97</v>
      </c>
      <c r="I52" s="6">
        <f t="shared" si="1"/>
        <v>225</v>
      </c>
      <c r="K52" s="5">
        <v>5</v>
      </c>
      <c r="L52" s="5">
        <v>85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843</v>
      </c>
      <c r="E53" s="5">
        <f t="shared" si="0"/>
        <v>310</v>
      </c>
      <c r="F53" s="5">
        <v>258</v>
      </c>
      <c r="G53" s="5">
        <v>52</v>
      </c>
      <c r="H53" s="5">
        <v>47</v>
      </c>
      <c r="I53" s="6">
        <f t="shared" si="1"/>
        <v>186</v>
      </c>
      <c r="K53" s="5">
        <v>5</v>
      </c>
      <c r="L53" s="5">
        <v>47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155</v>
      </c>
      <c r="E54" s="5">
        <f t="shared" si="0"/>
        <v>54</v>
      </c>
      <c r="F54" s="5">
        <v>44</v>
      </c>
      <c r="G54" s="5">
        <v>10</v>
      </c>
      <c r="H54" s="5">
        <v>5</v>
      </c>
      <c r="I54" s="6">
        <f t="shared" si="1"/>
        <v>32.4</v>
      </c>
      <c r="K54" s="5">
        <v>1</v>
      </c>
      <c r="L54" s="5">
        <v>9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94</v>
      </c>
      <c r="E55" s="5">
        <f t="shared" si="0"/>
        <v>36</v>
      </c>
      <c r="F55" s="5">
        <v>36</v>
      </c>
      <c r="G55" s="5">
        <v>0</v>
      </c>
      <c r="H55" s="5">
        <v>4</v>
      </c>
      <c r="I55" s="6">
        <f t="shared" si="1"/>
        <v>21.599999999999998</v>
      </c>
      <c r="K55" s="5">
        <v>0</v>
      </c>
      <c r="L55" s="5">
        <v>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183</v>
      </c>
      <c r="E56" s="5">
        <f t="shared" si="0"/>
        <v>77</v>
      </c>
      <c r="F56" s="5">
        <v>77</v>
      </c>
      <c r="G56" s="5">
        <v>0</v>
      </c>
      <c r="H56" s="5">
        <v>12</v>
      </c>
      <c r="I56" s="6">
        <f t="shared" si="1"/>
        <v>46.199999999999996</v>
      </c>
      <c r="K56" s="5">
        <v>0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169</v>
      </c>
      <c r="E57" s="5">
        <f t="shared" si="0"/>
        <v>70</v>
      </c>
      <c r="F57" s="5">
        <v>59</v>
      </c>
      <c r="G57" s="5">
        <v>11</v>
      </c>
      <c r="H57" s="5">
        <v>5</v>
      </c>
      <c r="I57" s="6">
        <f t="shared" si="1"/>
        <v>42</v>
      </c>
      <c r="K57" s="5">
        <v>1</v>
      </c>
      <c r="L57" s="5">
        <v>10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164</v>
      </c>
      <c r="E58" s="5">
        <f t="shared" si="0"/>
        <v>59</v>
      </c>
      <c r="F58" s="5">
        <v>59</v>
      </c>
      <c r="G58" s="5">
        <v>0</v>
      </c>
      <c r="H58" s="5">
        <v>8</v>
      </c>
      <c r="I58" s="6">
        <f t="shared" si="1"/>
        <v>35.4</v>
      </c>
      <c r="K58" s="5">
        <v>0</v>
      </c>
      <c r="L58" s="5">
        <v>0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1104</v>
      </c>
      <c r="E59" s="5">
        <f t="shared" si="0"/>
        <v>428</v>
      </c>
      <c r="F59" s="5">
        <v>405</v>
      </c>
      <c r="G59" s="5">
        <v>23</v>
      </c>
      <c r="H59" s="5">
        <v>84</v>
      </c>
      <c r="I59" s="6">
        <f t="shared" si="1"/>
        <v>256.8</v>
      </c>
      <c r="K59" s="5">
        <v>4</v>
      </c>
      <c r="L59" s="5">
        <v>19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294</v>
      </c>
      <c r="E60" s="5">
        <f t="shared" si="0"/>
        <v>118</v>
      </c>
      <c r="F60" s="5">
        <v>109</v>
      </c>
      <c r="G60" s="5">
        <v>9</v>
      </c>
      <c r="H60" s="5">
        <v>14</v>
      </c>
      <c r="I60" s="6">
        <f t="shared" si="1"/>
        <v>70.8</v>
      </c>
      <c r="K60" s="5">
        <v>3</v>
      </c>
      <c r="L60" s="5">
        <v>6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49</v>
      </c>
      <c r="E61" s="5">
        <f t="shared" si="0"/>
        <v>19</v>
      </c>
      <c r="F61" s="5">
        <v>19</v>
      </c>
      <c r="G61" s="5">
        <v>0</v>
      </c>
      <c r="H61" s="5">
        <v>5</v>
      </c>
      <c r="I61" s="6">
        <f t="shared" si="1"/>
        <v>11.4</v>
      </c>
      <c r="K61" s="5">
        <v>0</v>
      </c>
      <c r="L61" s="5">
        <v>0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74</v>
      </c>
      <c r="E62" s="5">
        <f t="shared" si="0"/>
        <v>40</v>
      </c>
      <c r="F62" s="5">
        <v>40</v>
      </c>
      <c r="G62" s="5">
        <v>0</v>
      </c>
      <c r="H62" s="5">
        <v>7</v>
      </c>
      <c r="I62" s="6">
        <f t="shared" si="1"/>
        <v>24</v>
      </c>
      <c r="K62" s="5">
        <v>0</v>
      </c>
      <c r="L62" s="5">
        <v>0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279</v>
      </c>
      <c r="E63" s="5">
        <f t="shared" si="0"/>
        <v>73</v>
      </c>
      <c r="F63" s="5">
        <v>73</v>
      </c>
      <c r="G63" s="5">
        <v>0</v>
      </c>
      <c r="H63" s="5">
        <v>12</v>
      </c>
      <c r="I63" s="6">
        <f t="shared" si="1"/>
        <v>43.8</v>
      </c>
      <c r="K63" s="5">
        <v>0</v>
      </c>
      <c r="L63" s="5">
        <v>0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186</v>
      </c>
      <c r="E64" s="5">
        <f t="shared" si="0"/>
        <v>69</v>
      </c>
      <c r="F64" s="5">
        <v>61</v>
      </c>
      <c r="G64" s="5">
        <v>8</v>
      </c>
      <c r="H64" s="5">
        <v>11</v>
      </c>
      <c r="I64" s="6">
        <f t="shared" si="1"/>
        <v>41.4</v>
      </c>
      <c r="K64" s="5">
        <v>2</v>
      </c>
      <c r="L64" s="5">
        <v>6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82</v>
      </c>
      <c r="E65" s="5">
        <f t="shared" si="0"/>
        <v>35</v>
      </c>
      <c r="F65" s="5">
        <v>35</v>
      </c>
      <c r="G65" s="5">
        <v>0</v>
      </c>
      <c r="H65" s="5">
        <v>3</v>
      </c>
      <c r="I65" s="6">
        <f t="shared" si="1"/>
        <v>21</v>
      </c>
      <c r="K65" s="5">
        <v>0</v>
      </c>
      <c r="L65" s="5">
        <v>0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87</v>
      </c>
      <c r="E66" s="5">
        <f t="shared" si="0"/>
        <v>38</v>
      </c>
      <c r="F66" s="5">
        <v>38</v>
      </c>
      <c r="G66" s="5">
        <v>0</v>
      </c>
      <c r="H66" s="5">
        <v>6</v>
      </c>
      <c r="I66" s="6">
        <f t="shared" si="1"/>
        <v>22.8</v>
      </c>
      <c r="K66" s="5">
        <v>0</v>
      </c>
      <c r="L66" s="5">
        <v>0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182</v>
      </c>
      <c r="E67" s="5">
        <f t="shared" ref="E67:E85" si="2">SUM(F67:G67)</f>
        <v>65</v>
      </c>
      <c r="F67" s="5">
        <v>65</v>
      </c>
      <c r="G67" s="5">
        <v>0</v>
      </c>
      <c r="H67" s="5">
        <v>8</v>
      </c>
      <c r="I67" s="6">
        <f t="shared" ref="I67:I85" si="3">SUM(E67*0.6)</f>
        <v>39</v>
      </c>
      <c r="K67" s="5">
        <v>0</v>
      </c>
      <c r="L67" s="5">
        <v>0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151</v>
      </c>
      <c r="E68" s="5">
        <f t="shared" si="2"/>
        <v>65</v>
      </c>
      <c r="F68" s="5">
        <v>65</v>
      </c>
      <c r="G68" s="5">
        <v>0</v>
      </c>
      <c r="H68" s="5">
        <v>3</v>
      </c>
      <c r="I68" s="6">
        <f t="shared" si="3"/>
        <v>39</v>
      </c>
      <c r="K68" s="5">
        <v>0</v>
      </c>
      <c r="L68" s="5">
        <v>0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495</v>
      </c>
      <c r="E69" s="5">
        <f t="shared" si="2"/>
        <v>206</v>
      </c>
      <c r="F69" s="5">
        <v>163</v>
      </c>
      <c r="G69" s="5">
        <v>43</v>
      </c>
      <c r="H69" s="5">
        <v>8</v>
      </c>
      <c r="I69" s="6">
        <f t="shared" si="3"/>
        <v>123.6</v>
      </c>
      <c r="K69" s="5">
        <v>13</v>
      </c>
      <c r="L69" s="5">
        <v>30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24</v>
      </c>
      <c r="E70" s="5">
        <f t="shared" si="2"/>
        <v>7</v>
      </c>
      <c r="F70" s="5">
        <v>7</v>
      </c>
      <c r="G70" s="5">
        <v>0</v>
      </c>
      <c r="H70" s="5">
        <v>6</v>
      </c>
      <c r="I70" s="6">
        <f t="shared" si="3"/>
        <v>4.2</v>
      </c>
      <c r="K70" s="5">
        <v>0</v>
      </c>
      <c r="L70" s="5">
        <v>0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1436</v>
      </c>
      <c r="E71" s="5">
        <f t="shared" si="2"/>
        <v>616</v>
      </c>
      <c r="F71" s="5">
        <v>361</v>
      </c>
      <c r="G71" s="5">
        <v>255</v>
      </c>
      <c r="H71" s="5">
        <v>77</v>
      </c>
      <c r="I71" s="6">
        <f t="shared" si="3"/>
        <v>369.59999999999997</v>
      </c>
      <c r="K71" s="5">
        <v>13</v>
      </c>
      <c r="L71" s="5">
        <v>242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78</v>
      </c>
      <c r="E72" s="5">
        <f t="shared" si="2"/>
        <v>35</v>
      </c>
      <c r="F72" s="5">
        <v>35</v>
      </c>
      <c r="G72" s="5">
        <v>0</v>
      </c>
      <c r="H72" s="5">
        <v>2</v>
      </c>
      <c r="I72" s="6">
        <f t="shared" si="3"/>
        <v>21</v>
      </c>
      <c r="K72" s="5">
        <v>0</v>
      </c>
      <c r="L72" s="5">
        <v>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53</v>
      </c>
      <c r="E73" s="5">
        <f t="shared" si="2"/>
        <v>25</v>
      </c>
      <c r="F73" s="5">
        <v>25</v>
      </c>
      <c r="G73" s="5">
        <v>0</v>
      </c>
      <c r="H73" s="5">
        <v>4</v>
      </c>
      <c r="I73" s="6">
        <f t="shared" si="3"/>
        <v>15</v>
      </c>
      <c r="K73" s="5">
        <v>0</v>
      </c>
      <c r="L73" s="5">
        <v>0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110</v>
      </c>
      <c r="E74" s="5">
        <f t="shared" si="2"/>
        <v>43</v>
      </c>
      <c r="F74" s="5">
        <v>43</v>
      </c>
      <c r="G74" s="5">
        <v>0</v>
      </c>
      <c r="H74" s="5">
        <v>2</v>
      </c>
      <c r="I74" s="6">
        <f t="shared" si="3"/>
        <v>25.8</v>
      </c>
      <c r="K74" s="5">
        <v>0</v>
      </c>
      <c r="L74" s="5">
        <v>0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363</v>
      </c>
      <c r="E75" s="5">
        <f t="shared" si="2"/>
        <v>164</v>
      </c>
      <c r="F75" s="5">
        <v>164</v>
      </c>
      <c r="G75" s="5">
        <v>0</v>
      </c>
      <c r="H75" s="5">
        <v>12</v>
      </c>
      <c r="I75" s="6">
        <f t="shared" si="3"/>
        <v>98.399999999999991</v>
      </c>
      <c r="K75" s="5">
        <v>0</v>
      </c>
      <c r="L75" s="5">
        <v>0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207</v>
      </c>
      <c r="E76" s="5">
        <f t="shared" si="2"/>
        <v>76</v>
      </c>
      <c r="F76" s="5">
        <v>76</v>
      </c>
      <c r="G76" s="5">
        <v>0</v>
      </c>
      <c r="H76" s="5">
        <v>11</v>
      </c>
      <c r="I76" s="6">
        <f t="shared" si="3"/>
        <v>45.6</v>
      </c>
      <c r="K76" s="5">
        <v>0</v>
      </c>
      <c r="L76" s="5">
        <v>0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230</v>
      </c>
      <c r="E77" s="5">
        <f t="shared" si="2"/>
        <v>91</v>
      </c>
      <c r="F77" s="5">
        <v>91</v>
      </c>
      <c r="G77" s="5">
        <v>0</v>
      </c>
      <c r="H77" s="5">
        <v>5</v>
      </c>
      <c r="I77" s="6">
        <f t="shared" si="3"/>
        <v>54.6</v>
      </c>
      <c r="K77" s="5">
        <v>0</v>
      </c>
      <c r="L77" s="5">
        <v>0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272</v>
      </c>
      <c r="E78" s="5">
        <f t="shared" si="2"/>
        <v>81</v>
      </c>
      <c r="F78" s="5">
        <v>26</v>
      </c>
      <c r="G78" s="5">
        <v>55</v>
      </c>
      <c r="H78" s="5">
        <v>15</v>
      </c>
      <c r="I78" s="6">
        <f t="shared" si="3"/>
        <v>48.6</v>
      </c>
      <c r="K78" s="5">
        <v>0</v>
      </c>
      <c r="L78" s="5">
        <v>55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0</v>
      </c>
      <c r="E79" s="5">
        <f t="shared" si="2"/>
        <v>0</v>
      </c>
      <c r="F79" s="5">
        <v>0</v>
      </c>
      <c r="G79" s="5">
        <v>0</v>
      </c>
      <c r="H79" s="5">
        <v>6</v>
      </c>
      <c r="I79" s="6">
        <f t="shared" si="3"/>
        <v>0</v>
      </c>
      <c r="K79" s="5">
        <v>0</v>
      </c>
      <c r="L79" s="5">
        <v>0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118</v>
      </c>
      <c r="E80" s="5">
        <f t="shared" si="2"/>
        <v>48</v>
      </c>
      <c r="F80" s="5">
        <v>48</v>
      </c>
      <c r="G80" s="5">
        <v>0</v>
      </c>
      <c r="H80" s="5">
        <v>6</v>
      </c>
      <c r="I80" s="6">
        <f t="shared" si="3"/>
        <v>28.799999999999997</v>
      </c>
      <c r="K80" s="5">
        <v>0</v>
      </c>
      <c r="L80" s="5">
        <v>0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166</v>
      </c>
      <c r="E81" s="5">
        <f t="shared" si="2"/>
        <v>1</v>
      </c>
      <c r="F81" s="5">
        <v>1</v>
      </c>
      <c r="G81" s="5">
        <v>0</v>
      </c>
      <c r="H81" s="5">
        <v>2</v>
      </c>
      <c r="I81" s="6">
        <f t="shared" si="3"/>
        <v>0.6</v>
      </c>
      <c r="K81" s="5">
        <v>0</v>
      </c>
      <c r="L81" s="5">
        <v>0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19</v>
      </c>
      <c r="E82" s="5">
        <f t="shared" si="2"/>
        <v>7</v>
      </c>
      <c r="F82" s="5">
        <v>7</v>
      </c>
      <c r="G82" s="5">
        <v>0</v>
      </c>
      <c r="H82" s="5">
        <v>11</v>
      </c>
      <c r="I82" s="6">
        <f t="shared" si="3"/>
        <v>4.2</v>
      </c>
      <c r="K82" s="5">
        <v>0</v>
      </c>
      <c r="L82" s="5">
        <v>0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0</v>
      </c>
      <c r="E83" s="5">
        <f t="shared" si="2"/>
        <v>0</v>
      </c>
      <c r="F83" s="5">
        <v>0</v>
      </c>
      <c r="G83" s="5">
        <v>0</v>
      </c>
      <c r="H83" s="5">
        <v>8</v>
      </c>
      <c r="I83" s="6">
        <f t="shared" si="3"/>
        <v>0</v>
      </c>
      <c r="K83" s="5">
        <v>0</v>
      </c>
      <c r="L83" s="5">
        <v>0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0</v>
      </c>
      <c r="E84" s="5">
        <f t="shared" si="2"/>
        <v>0</v>
      </c>
      <c r="F84" s="5">
        <v>0</v>
      </c>
      <c r="G84" s="5">
        <v>0</v>
      </c>
      <c r="H84" s="5">
        <v>25</v>
      </c>
      <c r="I84" s="6">
        <f t="shared" si="3"/>
        <v>0</v>
      </c>
      <c r="K84" s="5">
        <v>0</v>
      </c>
      <c r="L84" s="5">
        <v>0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66</v>
      </c>
      <c r="E85" s="5">
        <f t="shared" si="2"/>
        <v>27</v>
      </c>
      <c r="F85" s="5">
        <v>25</v>
      </c>
      <c r="G85" s="5">
        <v>2</v>
      </c>
      <c r="H85" s="5">
        <v>12</v>
      </c>
      <c r="I85" s="6">
        <f t="shared" si="3"/>
        <v>16.2</v>
      </c>
      <c r="K85" s="5">
        <v>1</v>
      </c>
      <c r="L85" s="5">
        <v>1</v>
      </c>
    </row>
    <row r="86" spans="1:12" x14ac:dyDescent="0.4">
      <c r="A86" s="7" t="s">
        <v>97</v>
      </c>
      <c r="B86" s="7"/>
      <c r="C86" s="7"/>
      <c r="D86" s="5">
        <f>SUM(D26:D85)</f>
        <v>18336</v>
      </c>
      <c r="E86" s="5">
        <f>SUM(E2:E85)</f>
        <v>16602</v>
      </c>
      <c r="F86" s="5">
        <f t="shared" ref="F86:H86" si="4">SUM(F2:F85)</f>
        <v>13119</v>
      </c>
      <c r="G86" s="5">
        <f t="shared" si="4"/>
        <v>3483</v>
      </c>
      <c r="H86" s="5">
        <f t="shared" si="4"/>
        <v>2459</v>
      </c>
      <c r="I86" s="8">
        <f>SUM(I2:I85)</f>
        <v>9961.1999999999989</v>
      </c>
      <c r="J86" s="9"/>
      <c r="K86" s="5">
        <f>SUM(K2:K85)</f>
        <v>133</v>
      </c>
      <c r="L86" s="5">
        <f>SUM(L2:L85)</f>
        <v>3350</v>
      </c>
    </row>
    <row r="87" spans="1:12" s="11" customFormat="1" ht="48" customHeight="1" x14ac:dyDescent="0.4">
      <c r="A87" s="10" t="s">
        <v>98</v>
      </c>
      <c r="B87" s="10"/>
      <c r="C87" s="10"/>
      <c r="D87" s="10"/>
      <c r="E87" s="10"/>
      <c r="F87" s="10"/>
      <c r="G87" s="10"/>
      <c r="H87" s="10"/>
      <c r="I87" s="10"/>
    </row>
  </sheetData>
  <mergeCells count="2">
    <mergeCell ref="A86:C86"/>
    <mergeCell ref="A87:I87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2023-03-25T05:11:32Z</dcterms:created>
  <dcterms:modified xsi:type="dcterms:W3CDTF">2023-03-25T05:19:12Z</dcterms:modified>
</cp:coreProperties>
</file>