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C29F7153-F828-495A-9708-F45CF0A0467A}" xr6:coauthVersionLast="47" xr6:coauthVersionMax="47" xr10:uidLastSave="{00000000-0000-0000-0000-000000000000}"/>
  <bookViews>
    <workbookView xWindow="7770" yWindow="585" windowWidth="14880" windowHeight="14700" xr2:uid="{F9675421-7865-4610-AD95-FCE4EB320E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0" i="1" l="1"/>
  <c r="K170" i="1"/>
  <c r="I170" i="1"/>
  <c r="F170" i="1"/>
  <c r="G170" i="1"/>
  <c r="H170" i="1"/>
  <c r="E170" i="1"/>
  <c r="D170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2" i="1"/>
</calcChain>
</file>

<file path=xl/sharedStrings.xml><?xml version="1.0" encoding="utf-8"?>
<sst xmlns="http://schemas.openxmlformats.org/spreadsheetml/2006/main" count="517" uniqueCount="183">
  <si>
    <t>都道府県</t>
  </si>
  <si>
    <t>市区町村</t>
  </si>
  <si>
    <t>町丁目名</t>
  </si>
  <si>
    <t>大阪府</t>
  </si>
  <si>
    <t>箕面市</t>
  </si>
  <si>
    <t>箕面</t>
  </si>
  <si>
    <t>箕面(1)</t>
  </si>
  <si>
    <t>箕面(2)</t>
  </si>
  <si>
    <t>箕面(3)</t>
  </si>
  <si>
    <t>箕面(4)</t>
  </si>
  <si>
    <t>箕面(5)</t>
  </si>
  <si>
    <t>箕面(6)</t>
  </si>
  <si>
    <t>箕面(7)</t>
  </si>
  <si>
    <t>箕面(8)</t>
  </si>
  <si>
    <t>西小路(1)</t>
  </si>
  <si>
    <t>西小路(2)</t>
  </si>
  <si>
    <t>西小路(3)</t>
  </si>
  <si>
    <t>西小路(4)</t>
  </si>
  <si>
    <t>西小路(5)</t>
  </si>
  <si>
    <t>牧落(1)</t>
  </si>
  <si>
    <t>牧落(2)</t>
  </si>
  <si>
    <t>牧落(3)</t>
  </si>
  <si>
    <t>牧落(4)</t>
  </si>
  <si>
    <t>牧落(5)</t>
  </si>
  <si>
    <t>百楽荘(1)</t>
  </si>
  <si>
    <t>百楽荘(2)</t>
  </si>
  <si>
    <t>百楽荘(3)</t>
  </si>
  <si>
    <t>百楽荘(4)</t>
  </si>
  <si>
    <t>桜井(1)</t>
  </si>
  <si>
    <t>桜井(2)</t>
  </si>
  <si>
    <t>桜井(3)</t>
  </si>
  <si>
    <t>桜(1)</t>
  </si>
  <si>
    <t>桜(2)</t>
  </si>
  <si>
    <t>桜(3)</t>
  </si>
  <si>
    <t>桜(4)</t>
  </si>
  <si>
    <t>桜(5)</t>
  </si>
  <si>
    <t>桜(6)</t>
  </si>
  <si>
    <t>半町(1)</t>
  </si>
  <si>
    <t>半町(2)</t>
  </si>
  <si>
    <t>半町(3)</t>
  </si>
  <si>
    <t>半町(4)</t>
  </si>
  <si>
    <t>瀬川(1)</t>
  </si>
  <si>
    <t>瀬川(2)</t>
  </si>
  <si>
    <t>瀬川(3)</t>
  </si>
  <si>
    <t>瀬川(4)</t>
  </si>
  <si>
    <t>瀬川(5)</t>
  </si>
  <si>
    <t>新稲</t>
  </si>
  <si>
    <t>新稲(1)</t>
  </si>
  <si>
    <t>新稲(2)</t>
  </si>
  <si>
    <t>新稲(3)</t>
  </si>
  <si>
    <t>新稲(4)</t>
  </si>
  <si>
    <t>新稲(5)</t>
  </si>
  <si>
    <t>新稲(6)</t>
  </si>
  <si>
    <t>新稲(7)</t>
  </si>
  <si>
    <t>桜ケ丘(1)</t>
  </si>
  <si>
    <t>桜ケ丘(2)</t>
  </si>
  <si>
    <t>桜ケ丘(3)</t>
  </si>
  <si>
    <t>桜ケ丘(4)</t>
  </si>
  <si>
    <t>桜ケ丘(5)</t>
  </si>
  <si>
    <t>稲(1)</t>
  </si>
  <si>
    <t>稲(2)</t>
  </si>
  <si>
    <t>稲(3)</t>
  </si>
  <si>
    <t>稲(4)</t>
  </si>
  <si>
    <t>稲(5)</t>
  </si>
  <si>
    <t>稲(6)</t>
  </si>
  <si>
    <t>萱野(1)</t>
  </si>
  <si>
    <t>萱野(2)</t>
  </si>
  <si>
    <t>萱野(3)</t>
  </si>
  <si>
    <t>萱野(4)</t>
  </si>
  <si>
    <t>萱野(5)</t>
  </si>
  <si>
    <t>西宿(1)</t>
  </si>
  <si>
    <t>西宿(2)</t>
  </si>
  <si>
    <t>西宿(3)</t>
  </si>
  <si>
    <t>今宮(1)</t>
  </si>
  <si>
    <t>今宮(2)</t>
  </si>
  <si>
    <t>今宮(3)</t>
  </si>
  <si>
    <t>今宮(4)</t>
  </si>
  <si>
    <t>外院</t>
  </si>
  <si>
    <t>外院(1)</t>
  </si>
  <si>
    <t>外院(2)</t>
  </si>
  <si>
    <t>外院(3)</t>
  </si>
  <si>
    <t>石丸</t>
  </si>
  <si>
    <t>石丸(1)</t>
  </si>
  <si>
    <t>石丸(2)</t>
  </si>
  <si>
    <t>石丸(3)</t>
  </si>
  <si>
    <t>白島</t>
  </si>
  <si>
    <t>白島(1)</t>
  </si>
  <si>
    <t>白島(2)</t>
  </si>
  <si>
    <t>白島(3)</t>
  </si>
  <si>
    <t>坊島(1)</t>
  </si>
  <si>
    <t>坊島(2)</t>
  </si>
  <si>
    <t>坊島(3)</t>
  </si>
  <si>
    <t>坊島(4)</t>
  </si>
  <si>
    <t>坊島(5)</t>
  </si>
  <si>
    <t>如意谷</t>
  </si>
  <si>
    <t>如意谷(1)</t>
  </si>
  <si>
    <t>如意谷(2)</t>
  </si>
  <si>
    <t>如意谷(3)</t>
  </si>
  <si>
    <t>如意谷(4)</t>
  </si>
  <si>
    <t>如意谷(5)</t>
  </si>
  <si>
    <t>船場西(1)</t>
  </si>
  <si>
    <t>船場西(2)</t>
  </si>
  <si>
    <t>船場西(3)</t>
  </si>
  <si>
    <t>船場東(1)</t>
  </si>
  <si>
    <t>船場東(2)</t>
  </si>
  <si>
    <t>船場東(3)</t>
  </si>
  <si>
    <t>上止々呂美</t>
  </si>
  <si>
    <t>下止々呂美</t>
  </si>
  <si>
    <t>温泉町</t>
  </si>
  <si>
    <t>箕面公園</t>
  </si>
  <si>
    <t>粟生間谷東(1)</t>
  </si>
  <si>
    <t>粟生間谷東(2)</t>
  </si>
  <si>
    <t>粟生間谷東(3)</t>
  </si>
  <si>
    <t>粟生間谷東(5)</t>
  </si>
  <si>
    <t>粟生間谷東(6)</t>
  </si>
  <si>
    <t>粟生間谷東(7)</t>
  </si>
  <si>
    <t>粟生間谷東(8)</t>
  </si>
  <si>
    <t>粟生間谷西(1)</t>
  </si>
  <si>
    <t>粟生間谷西(2)</t>
  </si>
  <si>
    <t>粟生間谷西(3)</t>
  </si>
  <si>
    <t>粟生間谷西(4)</t>
  </si>
  <si>
    <t>粟生間谷西(5)</t>
  </si>
  <si>
    <t>粟生間谷西(6)</t>
  </si>
  <si>
    <t>粟生間谷西(7)</t>
  </si>
  <si>
    <t>粟生外院(1)</t>
  </si>
  <si>
    <t>粟生外院(2)</t>
  </si>
  <si>
    <t>粟生外院(3)</t>
  </si>
  <si>
    <t>粟生外院(4)</t>
  </si>
  <si>
    <t>粟生外院(5)</t>
  </si>
  <si>
    <t>粟生外院(6)</t>
  </si>
  <si>
    <t>粟生新家(1)</t>
  </si>
  <si>
    <t>粟生新家(2)</t>
  </si>
  <si>
    <t>粟生新家(3)</t>
  </si>
  <si>
    <t>粟生新家(4)</t>
  </si>
  <si>
    <t>粟生新家(5)</t>
  </si>
  <si>
    <t>小野原東(1)</t>
  </si>
  <si>
    <t>小野原東(2)</t>
  </si>
  <si>
    <t>小野原東(3)</t>
  </si>
  <si>
    <t>小野原東(4)</t>
  </si>
  <si>
    <t>小野原東(5)</t>
  </si>
  <si>
    <t>小野原東(6)</t>
  </si>
  <si>
    <t>小野原西(1)</t>
  </si>
  <si>
    <t>小野原西(2)</t>
  </si>
  <si>
    <t>小野原西(3)</t>
  </si>
  <si>
    <t>小野原西(4)</t>
  </si>
  <si>
    <t>小野原西(5)</t>
  </si>
  <si>
    <t>小野原西(6)</t>
  </si>
  <si>
    <t>彩都粟生南(1)</t>
  </si>
  <si>
    <t>彩都粟生南(2)</t>
  </si>
  <si>
    <t>彩都粟生南(3)</t>
  </si>
  <si>
    <t>彩都粟生南(4)</t>
  </si>
  <si>
    <t>彩都粟生南(5)</t>
  </si>
  <si>
    <t>彩都粟生南(6)</t>
  </si>
  <si>
    <t>彩都粟生南(7)</t>
  </si>
  <si>
    <t>大字粟生外院</t>
  </si>
  <si>
    <t>彩都粟生北(1)</t>
  </si>
  <si>
    <t>彩都粟生北(2)</t>
  </si>
  <si>
    <t>彩都粟生北(3)</t>
  </si>
  <si>
    <t>彩都粟生北(4) 大字粟生間谷</t>
  </si>
  <si>
    <t>彩都粟生北(5)</t>
  </si>
  <si>
    <t>彩都粟生北(6)</t>
  </si>
  <si>
    <t>彩都粟生北(7)</t>
  </si>
  <si>
    <t>森町中(1)</t>
  </si>
  <si>
    <t>森町中(2)</t>
  </si>
  <si>
    <t>森町中(3)</t>
  </si>
  <si>
    <t>森町北(1)</t>
  </si>
  <si>
    <t>森町北(2)</t>
  </si>
  <si>
    <t>森町南(1)</t>
  </si>
  <si>
    <t>森町南(2)</t>
  </si>
  <si>
    <t>森町南(3)</t>
  </si>
  <si>
    <t>森町西(1 2 3)</t>
  </si>
  <si>
    <t>森町西(4)</t>
  </si>
  <si>
    <t>森町西(5)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</si>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</sst>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396A08B-F201-4885-A236-CD81AED32F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7CDAD-E677-40DA-8CFB-E8FC3587E637}">
  <dimension ref="A1:L171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173</v>
      </c>
      <c r="E1" s="1" t="s">
        <v>174</v>
      </c>
      <c r="F1" s="1" t="s">
        <v>175</v>
      </c>
      <c r="G1" s="1" t="s">
        <v>176</v>
      </c>
      <c r="H1" s="2" t="s">
        <v>177</v>
      </c>
      <c r="I1" s="2" t="s">
        <v>178</v>
      </c>
      <c r="K1" s="4" t="s">
        <v>179</v>
      </c>
      <c r="L1" s="4" t="s">
        <v>180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2</v>
      </c>
      <c r="E2" s="10">
        <f>SUM(F2:G2)</f>
        <v>1</v>
      </c>
      <c r="F2" s="10">
        <v>1</v>
      </c>
      <c r="G2" s="10">
        <v>0</v>
      </c>
      <c r="H2" s="10">
        <v>10</v>
      </c>
      <c r="I2" s="5">
        <f>SUM(E2*0.7)</f>
        <v>0.7</v>
      </c>
      <c r="K2" s="10">
        <v>0</v>
      </c>
      <c r="L2" s="10">
        <v>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443</v>
      </c>
      <c r="E3" s="10">
        <f t="shared" ref="E3:E66" si="0">SUM(F3:G3)</f>
        <v>197</v>
      </c>
      <c r="F3" s="10">
        <v>96</v>
      </c>
      <c r="G3" s="10">
        <v>101</v>
      </c>
      <c r="H3" s="10">
        <v>33</v>
      </c>
      <c r="I3" s="5">
        <f t="shared" ref="I3:I66" si="1">SUM(E3*0.7)</f>
        <v>137.89999999999998</v>
      </c>
      <c r="K3" s="10">
        <v>32</v>
      </c>
      <c r="L3" s="10">
        <v>69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738</v>
      </c>
      <c r="E4" s="10">
        <f t="shared" si="0"/>
        <v>323</v>
      </c>
      <c r="F4" s="10">
        <v>217</v>
      </c>
      <c r="G4" s="10">
        <v>106</v>
      </c>
      <c r="H4" s="10">
        <v>92</v>
      </c>
      <c r="I4" s="5">
        <f t="shared" si="1"/>
        <v>226.1</v>
      </c>
      <c r="K4" s="10">
        <v>29</v>
      </c>
      <c r="L4" s="10">
        <v>77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1275</v>
      </c>
      <c r="E5" s="10">
        <f t="shared" si="0"/>
        <v>502</v>
      </c>
      <c r="F5" s="10">
        <v>378</v>
      </c>
      <c r="G5" s="10">
        <v>124</v>
      </c>
      <c r="H5" s="10">
        <v>61</v>
      </c>
      <c r="I5" s="5">
        <f t="shared" si="1"/>
        <v>351.4</v>
      </c>
      <c r="K5" s="10">
        <v>25</v>
      </c>
      <c r="L5" s="10">
        <v>99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2372</v>
      </c>
      <c r="E6" s="10">
        <f t="shared" si="0"/>
        <v>1039</v>
      </c>
      <c r="F6" s="10">
        <v>609</v>
      </c>
      <c r="G6" s="10">
        <v>430</v>
      </c>
      <c r="H6" s="10">
        <v>60</v>
      </c>
      <c r="I6" s="5">
        <f t="shared" si="1"/>
        <v>727.3</v>
      </c>
      <c r="K6" s="10">
        <v>3</v>
      </c>
      <c r="L6" s="10">
        <v>427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1366</v>
      </c>
      <c r="E7" s="10">
        <f t="shared" si="0"/>
        <v>649</v>
      </c>
      <c r="F7" s="10">
        <v>251</v>
      </c>
      <c r="G7" s="10">
        <v>398</v>
      </c>
      <c r="H7" s="10">
        <v>123</v>
      </c>
      <c r="I7" s="5">
        <f t="shared" si="1"/>
        <v>454.29999999999995</v>
      </c>
      <c r="K7" s="10">
        <v>151</v>
      </c>
      <c r="L7" s="10">
        <v>247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1833</v>
      </c>
      <c r="E8" s="10">
        <f t="shared" si="0"/>
        <v>898</v>
      </c>
      <c r="F8" s="10">
        <v>248</v>
      </c>
      <c r="G8" s="10">
        <v>650</v>
      </c>
      <c r="H8" s="10">
        <v>76</v>
      </c>
      <c r="I8" s="5">
        <f t="shared" si="1"/>
        <v>628.59999999999991</v>
      </c>
      <c r="K8" s="10">
        <v>302</v>
      </c>
      <c r="L8" s="10">
        <v>348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593</v>
      </c>
      <c r="E9" s="10">
        <f t="shared" si="0"/>
        <v>254</v>
      </c>
      <c r="F9" s="10">
        <v>155</v>
      </c>
      <c r="G9" s="10">
        <v>99</v>
      </c>
      <c r="H9" s="10">
        <v>31</v>
      </c>
      <c r="I9" s="5">
        <f t="shared" si="1"/>
        <v>177.79999999999998</v>
      </c>
      <c r="K9" s="10">
        <v>24</v>
      </c>
      <c r="L9" s="10">
        <v>75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1804</v>
      </c>
      <c r="E10" s="10">
        <f t="shared" si="0"/>
        <v>720</v>
      </c>
      <c r="F10" s="10">
        <v>546</v>
      </c>
      <c r="G10" s="10">
        <v>174</v>
      </c>
      <c r="H10" s="10">
        <v>55</v>
      </c>
      <c r="I10" s="5">
        <f t="shared" si="1"/>
        <v>503.99999999999994</v>
      </c>
      <c r="K10" s="10">
        <v>128</v>
      </c>
      <c r="L10" s="10">
        <v>46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755</v>
      </c>
      <c r="E11" s="10">
        <f t="shared" si="0"/>
        <v>338</v>
      </c>
      <c r="F11" s="10">
        <v>155</v>
      </c>
      <c r="G11" s="10">
        <v>183</v>
      </c>
      <c r="H11" s="10">
        <v>16</v>
      </c>
      <c r="I11" s="5">
        <f t="shared" si="1"/>
        <v>236.6</v>
      </c>
      <c r="K11" s="10">
        <v>45</v>
      </c>
      <c r="L11" s="10">
        <v>138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755</v>
      </c>
      <c r="E12" s="10">
        <f t="shared" si="0"/>
        <v>383</v>
      </c>
      <c r="F12" s="10">
        <v>124</v>
      </c>
      <c r="G12" s="10">
        <v>259</v>
      </c>
      <c r="H12" s="10">
        <v>38</v>
      </c>
      <c r="I12" s="5">
        <f t="shared" si="1"/>
        <v>268.09999999999997</v>
      </c>
      <c r="K12" s="10">
        <v>92</v>
      </c>
      <c r="L12" s="10">
        <v>167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1090</v>
      </c>
      <c r="E13" s="10">
        <f t="shared" si="0"/>
        <v>459</v>
      </c>
      <c r="F13" s="10">
        <v>216</v>
      </c>
      <c r="G13" s="10">
        <v>243</v>
      </c>
      <c r="H13" s="10">
        <v>94</v>
      </c>
      <c r="I13" s="5">
        <f t="shared" si="1"/>
        <v>321.29999999999995</v>
      </c>
      <c r="K13" s="10">
        <v>53</v>
      </c>
      <c r="L13" s="10">
        <v>190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922</v>
      </c>
      <c r="E14" s="10">
        <f t="shared" si="0"/>
        <v>334</v>
      </c>
      <c r="F14" s="10">
        <v>214</v>
      </c>
      <c r="G14" s="10">
        <v>120</v>
      </c>
      <c r="H14" s="10">
        <v>53</v>
      </c>
      <c r="I14" s="5">
        <f t="shared" si="1"/>
        <v>233.79999999999998</v>
      </c>
      <c r="K14" s="10">
        <v>4</v>
      </c>
      <c r="L14" s="10">
        <v>116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476</v>
      </c>
      <c r="E15" s="10">
        <f t="shared" si="0"/>
        <v>214</v>
      </c>
      <c r="F15" s="10">
        <v>73</v>
      </c>
      <c r="G15" s="10">
        <v>141</v>
      </c>
      <c r="H15" s="10">
        <v>20</v>
      </c>
      <c r="I15" s="5">
        <f t="shared" si="1"/>
        <v>149.79999999999998</v>
      </c>
      <c r="K15" s="10">
        <v>5</v>
      </c>
      <c r="L15" s="10">
        <v>136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1231</v>
      </c>
      <c r="E16" s="10">
        <f t="shared" si="0"/>
        <v>491</v>
      </c>
      <c r="F16" s="10">
        <v>278</v>
      </c>
      <c r="G16" s="10">
        <v>213</v>
      </c>
      <c r="H16" s="10">
        <v>52</v>
      </c>
      <c r="I16" s="5">
        <f t="shared" si="1"/>
        <v>343.7</v>
      </c>
      <c r="K16" s="10">
        <v>2</v>
      </c>
      <c r="L16" s="10">
        <v>211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860</v>
      </c>
      <c r="E17" s="10">
        <f t="shared" si="0"/>
        <v>370</v>
      </c>
      <c r="F17" s="10">
        <v>279</v>
      </c>
      <c r="G17" s="10">
        <v>91</v>
      </c>
      <c r="H17" s="10">
        <v>33</v>
      </c>
      <c r="I17" s="5">
        <f t="shared" si="1"/>
        <v>259</v>
      </c>
      <c r="K17" s="10">
        <v>0</v>
      </c>
      <c r="L17" s="10">
        <v>91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1541</v>
      </c>
      <c r="E18" s="10">
        <f t="shared" si="0"/>
        <v>567</v>
      </c>
      <c r="F18" s="10">
        <v>235</v>
      </c>
      <c r="G18" s="10">
        <v>332</v>
      </c>
      <c r="H18" s="10">
        <v>97</v>
      </c>
      <c r="I18" s="5">
        <f t="shared" si="1"/>
        <v>396.9</v>
      </c>
      <c r="K18" s="10">
        <v>63</v>
      </c>
      <c r="L18" s="10">
        <v>269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319</v>
      </c>
      <c r="E19" s="10">
        <f t="shared" si="0"/>
        <v>99</v>
      </c>
      <c r="F19" s="10">
        <v>99</v>
      </c>
      <c r="G19" s="10">
        <v>0</v>
      </c>
      <c r="H19" s="10">
        <v>23</v>
      </c>
      <c r="I19" s="5">
        <f t="shared" si="1"/>
        <v>69.3</v>
      </c>
      <c r="K19" s="10">
        <v>0</v>
      </c>
      <c r="L19" s="10">
        <v>0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2132</v>
      </c>
      <c r="E20" s="10">
        <f t="shared" si="0"/>
        <v>752</v>
      </c>
      <c r="F20" s="10">
        <v>189</v>
      </c>
      <c r="G20" s="10">
        <v>563</v>
      </c>
      <c r="H20" s="10">
        <v>36</v>
      </c>
      <c r="I20" s="5">
        <f t="shared" si="1"/>
        <v>526.4</v>
      </c>
      <c r="K20" s="10">
        <v>383</v>
      </c>
      <c r="L20" s="10">
        <v>180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331</v>
      </c>
      <c r="E21" s="10">
        <f t="shared" si="0"/>
        <v>163</v>
      </c>
      <c r="F21" s="10">
        <v>95</v>
      </c>
      <c r="G21" s="10">
        <v>68</v>
      </c>
      <c r="H21" s="10">
        <v>16</v>
      </c>
      <c r="I21" s="5">
        <f t="shared" si="1"/>
        <v>114.1</v>
      </c>
      <c r="K21" s="10">
        <v>2</v>
      </c>
      <c r="L21" s="10">
        <v>66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217</v>
      </c>
      <c r="E22" s="10">
        <f t="shared" si="0"/>
        <v>89</v>
      </c>
      <c r="F22" s="10">
        <v>89</v>
      </c>
      <c r="G22" s="10">
        <v>0</v>
      </c>
      <c r="H22" s="10">
        <v>14</v>
      </c>
      <c r="I22" s="5">
        <f t="shared" si="1"/>
        <v>62.3</v>
      </c>
      <c r="K22" s="10">
        <v>0</v>
      </c>
      <c r="L22" s="10">
        <v>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298</v>
      </c>
      <c r="E23" s="10">
        <f t="shared" si="0"/>
        <v>121</v>
      </c>
      <c r="F23" s="10">
        <v>113</v>
      </c>
      <c r="G23" s="10">
        <v>8</v>
      </c>
      <c r="H23" s="10">
        <v>10</v>
      </c>
      <c r="I23" s="5">
        <f t="shared" si="1"/>
        <v>84.699999999999989</v>
      </c>
      <c r="K23" s="10">
        <v>0</v>
      </c>
      <c r="L23" s="10">
        <v>8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491</v>
      </c>
      <c r="E24" s="10">
        <f t="shared" si="0"/>
        <v>178</v>
      </c>
      <c r="F24" s="10">
        <v>90</v>
      </c>
      <c r="G24" s="10">
        <v>88</v>
      </c>
      <c r="H24" s="10">
        <v>13</v>
      </c>
      <c r="I24" s="5">
        <f t="shared" si="1"/>
        <v>124.6</v>
      </c>
      <c r="K24" s="10">
        <v>0</v>
      </c>
      <c r="L24" s="10">
        <v>88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1364</v>
      </c>
      <c r="E25" s="10">
        <f t="shared" si="0"/>
        <v>547</v>
      </c>
      <c r="F25" s="10">
        <v>464</v>
      </c>
      <c r="G25" s="10">
        <v>83</v>
      </c>
      <c r="H25" s="10">
        <v>66</v>
      </c>
      <c r="I25" s="5">
        <f t="shared" si="1"/>
        <v>382.9</v>
      </c>
      <c r="K25" s="10">
        <v>4</v>
      </c>
      <c r="L25" s="10">
        <v>79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1530</v>
      </c>
      <c r="E26" s="10">
        <f t="shared" si="0"/>
        <v>701</v>
      </c>
      <c r="F26" s="10">
        <v>224</v>
      </c>
      <c r="G26" s="10">
        <v>477</v>
      </c>
      <c r="H26" s="10">
        <v>51</v>
      </c>
      <c r="I26" s="5">
        <f t="shared" si="1"/>
        <v>490.7</v>
      </c>
      <c r="K26" s="10">
        <v>190</v>
      </c>
      <c r="L26" s="10">
        <v>287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1293</v>
      </c>
      <c r="E27" s="10">
        <f t="shared" si="0"/>
        <v>514</v>
      </c>
      <c r="F27" s="10">
        <v>389</v>
      </c>
      <c r="G27" s="10">
        <v>125</v>
      </c>
      <c r="H27" s="10">
        <v>37</v>
      </c>
      <c r="I27" s="5">
        <f t="shared" si="1"/>
        <v>359.79999999999995</v>
      </c>
      <c r="K27" s="10">
        <v>48</v>
      </c>
      <c r="L27" s="10">
        <v>77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668</v>
      </c>
      <c r="E28" s="10">
        <f t="shared" si="0"/>
        <v>284</v>
      </c>
      <c r="F28" s="10">
        <v>146</v>
      </c>
      <c r="G28" s="10">
        <v>138</v>
      </c>
      <c r="H28" s="10">
        <v>23</v>
      </c>
      <c r="I28" s="5">
        <f t="shared" si="1"/>
        <v>198.79999999999998</v>
      </c>
      <c r="K28" s="10">
        <v>7</v>
      </c>
      <c r="L28" s="10">
        <v>131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494</v>
      </c>
      <c r="E29" s="10">
        <f t="shared" si="0"/>
        <v>178</v>
      </c>
      <c r="F29" s="10">
        <v>126</v>
      </c>
      <c r="G29" s="10">
        <v>52</v>
      </c>
      <c r="H29" s="10">
        <v>21</v>
      </c>
      <c r="I29" s="5">
        <f t="shared" si="1"/>
        <v>124.6</v>
      </c>
      <c r="K29" s="10">
        <v>11</v>
      </c>
      <c r="L29" s="10">
        <v>41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618</v>
      </c>
      <c r="E30" s="10">
        <f t="shared" si="0"/>
        <v>229</v>
      </c>
      <c r="F30" s="10">
        <v>167</v>
      </c>
      <c r="G30" s="10">
        <v>62</v>
      </c>
      <c r="H30" s="10">
        <v>8</v>
      </c>
      <c r="I30" s="5">
        <f t="shared" si="1"/>
        <v>160.29999999999998</v>
      </c>
      <c r="K30" s="10">
        <v>6</v>
      </c>
      <c r="L30" s="10">
        <v>56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1088</v>
      </c>
      <c r="E31" s="10">
        <f t="shared" si="0"/>
        <v>455</v>
      </c>
      <c r="F31" s="10">
        <v>236</v>
      </c>
      <c r="G31" s="10">
        <v>219</v>
      </c>
      <c r="H31" s="10">
        <v>30</v>
      </c>
      <c r="I31" s="5">
        <f t="shared" si="1"/>
        <v>318.5</v>
      </c>
      <c r="K31" s="10">
        <v>56</v>
      </c>
      <c r="L31" s="10">
        <v>163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1053</v>
      </c>
      <c r="E32" s="10">
        <f t="shared" si="0"/>
        <v>415</v>
      </c>
      <c r="F32" s="10">
        <v>244</v>
      </c>
      <c r="G32" s="10">
        <v>171</v>
      </c>
      <c r="H32" s="10">
        <v>30</v>
      </c>
      <c r="I32" s="5">
        <f t="shared" si="1"/>
        <v>290.5</v>
      </c>
      <c r="K32" s="10">
        <v>10</v>
      </c>
      <c r="L32" s="10">
        <v>161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305</v>
      </c>
      <c r="E33" s="10">
        <f t="shared" si="0"/>
        <v>122</v>
      </c>
      <c r="F33" s="10">
        <v>80</v>
      </c>
      <c r="G33" s="10">
        <v>42</v>
      </c>
      <c r="H33" s="10">
        <v>18</v>
      </c>
      <c r="I33" s="5">
        <f t="shared" si="1"/>
        <v>85.399999999999991</v>
      </c>
      <c r="K33" s="10">
        <v>1</v>
      </c>
      <c r="L33" s="10">
        <v>41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676</v>
      </c>
      <c r="E34" s="10">
        <f t="shared" si="0"/>
        <v>258</v>
      </c>
      <c r="F34" s="10">
        <v>236</v>
      </c>
      <c r="G34" s="10">
        <v>22</v>
      </c>
      <c r="H34" s="10">
        <v>13</v>
      </c>
      <c r="I34" s="5">
        <f t="shared" si="1"/>
        <v>180.6</v>
      </c>
      <c r="K34" s="10">
        <v>0</v>
      </c>
      <c r="L34" s="10">
        <v>22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1693</v>
      </c>
      <c r="E35" s="10">
        <f t="shared" si="0"/>
        <v>617</v>
      </c>
      <c r="F35" s="10">
        <v>425</v>
      </c>
      <c r="G35" s="10">
        <v>192</v>
      </c>
      <c r="H35" s="10">
        <v>70</v>
      </c>
      <c r="I35" s="5">
        <f t="shared" si="1"/>
        <v>431.9</v>
      </c>
      <c r="K35" s="10">
        <v>4</v>
      </c>
      <c r="L35" s="10">
        <v>188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2292</v>
      </c>
      <c r="E36" s="10">
        <f t="shared" si="0"/>
        <v>1101</v>
      </c>
      <c r="F36" s="10">
        <v>249</v>
      </c>
      <c r="G36" s="10">
        <v>852</v>
      </c>
      <c r="H36" s="10">
        <v>62</v>
      </c>
      <c r="I36" s="5">
        <f t="shared" si="1"/>
        <v>770.69999999999993</v>
      </c>
      <c r="K36" s="10">
        <v>344</v>
      </c>
      <c r="L36" s="10">
        <v>508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1727</v>
      </c>
      <c r="E37" s="10">
        <f t="shared" si="0"/>
        <v>693</v>
      </c>
      <c r="F37" s="10">
        <v>521</v>
      </c>
      <c r="G37" s="10">
        <v>172</v>
      </c>
      <c r="H37" s="10">
        <v>41</v>
      </c>
      <c r="I37" s="5">
        <f t="shared" si="1"/>
        <v>485.09999999999997</v>
      </c>
      <c r="K37" s="10">
        <v>48</v>
      </c>
      <c r="L37" s="10">
        <v>124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1396</v>
      </c>
      <c r="E38" s="10">
        <f t="shared" si="0"/>
        <v>512</v>
      </c>
      <c r="F38" s="10">
        <v>442</v>
      </c>
      <c r="G38" s="10">
        <v>70</v>
      </c>
      <c r="H38" s="10">
        <v>28</v>
      </c>
      <c r="I38" s="5">
        <f t="shared" si="1"/>
        <v>358.4</v>
      </c>
      <c r="K38" s="10">
        <v>0</v>
      </c>
      <c r="L38" s="10">
        <v>70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1933</v>
      </c>
      <c r="E39" s="10">
        <f t="shared" si="0"/>
        <v>886</v>
      </c>
      <c r="F39" s="10">
        <v>427</v>
      </c>
      <c r="G39" s="10">
        <v>459</v>
      </c>
      <c r="H39" s="10">
        <v>48</v>
      </c>
      <c r="I39" s="5">
        <f t="shared" si="1"/>
        <v>620.19999999999993</v>
      </c>
      <c r="K39" s="10">
        <v>0</v>
      </c>
      <c r="L39" s="10">
        <v>459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266</v>
      </c>
      <c r="E40" s="10">
        <f t="shared" si="0"/>
        <v>160</v>
      </c>
      <c r="F40" s="10">
        <v>20</v>
      </c>
      <c r="G40" s="10">
        <v>140</v>
      </c>
      <c r="H40" s="10">
        <v>39</v>
      </c>
      <c r="I40" s="5">
        <f t="shared" si="1"/>
        <v>112</v>
      </c>
      <c r="K40" s="10">
        <v>1</v>
      </c>
      <c r="L40" s="10">
        <v>139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1962</v>
      </c>
      <c r="E41" s="10">
        <f t="shared" si="0"/>
        <v>896</v>
      </c>
      <c r="F41" s="10">
        <v>473</v>
      </c>
      <c r="G41" s="10">
        <v>423</v>
      </c>
      <c r="H41" s="10">
        <v>28</v>
      </c>
      <c r="I41" s="5">
        <f t="shared" si="1"/>
        <v>627.19999999999993</v>
      </c>
      <c r="K41" s="10">
        <v>90</v>
      </c>
      <c r="L41" s="10">
        <v>333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1901</v>
      </c>
      <c r="E42" s="10">
        <f t="shared" si="0"/>
        <v>827</v>
      </c>
      <c r="F42" s="10">
        <v>328</v>
      </c>
      <c r="G42" s="10">
        <v>499</v>
      </c>
      <c r="H42" s="10">
        <v>59</v>
      </c>
      <c r="I42" s="5">
        <f t="shared" si="1"/>
        <v>578.9</v>
      </c>
      <c r="K42" s="10">
        <v>196</v>
      </c>
      <c r="L42" s="10">
        <v>303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0</v>
      </c>
      <c r="E43" s="10">
        <f t="shared" si="0"/>
        <v>0</v>
      </c>
      <c r="F43" s="10">
        <v>0</v>
      </c>
      <c r="G43" s="10">
        <v>0</v>
      </c>
      <c r="H43" s="10">
        <v>2</v>
      </c>
      <c r="I43" s="5">
        <f t="shared" si="1"/>
        <v>0</v>
      </c>
      <c r="K43" s="10">
        <v>0</v>
      </c>
      <c r="L43" s="10">
        <v>0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1110</v>
      </c>
      <c r="E44" s="10">
        <f t="shared" si="0"/>
        <v>511</v>
      </c>
      <c r="F44" s="10">
        <v>253</v>
      </c>
      <c r="G44" s="10">
        <v>258</v>
      </c>
      <c r="H44" s="10">
        <v>17</v>
      </c>
      <c r="I44" s="5">
        <f t="shared" si="1"/>
        <v>357.7</v>
      </c>
      <c r="K44" s="10">
        <v>1</v>
      </c>
      <c r="L44" s="10">
        <v>257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51</v>
      </c>
      <c r="E45" s="10">
        <f t="shared" si="0"/>
        <v>21</v>
      </c>
      <c r="F45" s="10">
        <v>21</v>
      </c>
      <c r="G45" s="10">
        <v>0</v>
      </c>
      <c r="H45" s="10">
        <v>10</v>
      </c>
      <c r="I45" s="5">
        <f t="shared" si="1"/>
        <v>14.7</v>
      </c>
      <c r="K45" s="10">
        <v>0</v>
      </c>
      <c r="L45" s="10">
        <v>0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690</v>
      </c>
      <c r="E46" s="10">
        <f t="shared" si="0"/>
        <v>247</v>
      </c>
      <c r="F46" s="10">
        <v>186</v>
      </c>
      <c r="G46" s="10">
        <v>61</v>
      </c>
      <c r="H46" s="10">
        <v>31</v>
      </c>
      <c r="I46" s="5">
        <f t="shared" si="1"/>
        <v>172.89999999999998</v>
      </c>
      <c r="K46" s="10">
        <v>0</v>
      </c>
      <c r="L46" s="10">
        <v>61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712</v>
      </c>
      <c r="E47" s="10">
        <f t="shared" si="0"/>
        <v>248</v>
      </c>
      <c r="F47" s="10">
        <v>183</v>
      </c>
      <c r="G47" s="10">
        <v>65</v>
      </c>
      <c r="H47" s="10">
        <v>12</v>
      </c>
      <c r="I47" s="5">
        <f t="shared" si="1"/>
        <v>173.6</v>
      </c>
      <c r="K47" s="10">
        <v>24</v>
      </c>
      <c r="L47" s="10">
        <v>41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1523</v>
      </c>
      <c r="E48" s="10">
        <f t="shared" si="0"/>
        <v>505</v>
      </c>
      <c r="F48" s="10">
        <v>427</v>
      </c>
      <c r="G48" s="10">
        <v>78</v>
      </c>
      <c r="H48" s="10">
        <v>22</v>
      </c>
      <c r="I48" s="5">
        <f t="shared" si="1"/>
        <v>353.5</v>
      </c>
      <c r="K48" s="10">
        <v>3</v>
      </c>
      <c r="L48" s="10">
        <v>75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980</v>
      </c>
      <c r="E49" s="10">
        <f t="shared" si="0"/>
        <v>356</v>
      </c>
      <c r="F49" s="10">
        <v>278</v>
      </c>
      <c r="G49" s="10">
        <v>78</v>
      </c>
      <c r="H49" s="10">
        <v>17</v>
      </c>
      <c r="I49" s="5">
        <f t="shared" si="1"/>
        <v>249.2</v>
      </c>
      <c r="K49" s="10">
        <v>9</v>
      </c>
      <c r="L49" s="10">
        <v>69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1040</v>
      </c>
      <c r="E50" s="10">
        <f t="shared" si="0"/>
        <v>406</v>
      </c>
      <c r="F50" s="10">
        <v>317</v>
      </c>
      <c r="G50" s="10">
        <v>89</v>
      </c>
      <c r="H50" s="10">
        <v>14</v>
      </c>
      <c r="I50" s="5">
        <f t="shared" si="1"/>
        <v>284.2</v>
      </c>
      <c r="K50" s="10">
        <v>7</v>
      </c>
      <c r="L50" s="10">
        <v>82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1306</v>
      </c>
      <c r="E51" s="10">
        <f t="shared" si="0"/>
        <v>484</v>
      </c>
      <c r="F51" s="10">
        <v>435</v>
      </c>
      <c r="G51" s="10">
        <v>49</v>
      </c>
      <c r="H51" s="10">
        <v>22</v>
      </c>
      <c r="I51" s="5">
        <f t="shared" si="1"/>
        <v>338.79999999999995</v>
      </c>
      <c r="K51" s="10">
        <v>0</v>
      </c>
      <c r="L51" s="10">
        <v>49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986</v>
      </c>
      <c r="E52" s="10">
        <f t="shared" si="0"/>
        <v>358</v>
      </c>
      <c r="F52" s="10">
        <v>336</v>
      </c>
      <c r="G52" s="10">
        <v>22</v>
      </c>
      <c r="H52" s="10">
        <v>29</v>
      </c>
      <c r="I52" s="5">
        <f t="shared" si="1"/>
        <v>250.6</v>
      </c>
      <c r="K52" s="10">
        <v>4</v>
      </c>
      <c r="L52" s="10">
        <v>18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1041</v>
      </c>
      <c r="E53" s="10">
        <f t="shared" si="0"/>
        <v>376</v>
      </c>
      <c r="F53" s="10">
        <v>373</v>
      </c>
      <c r="G53" s="10">
        <v>3</v>
      </c>
      <c r="H53" s="10">
        <v>30</v>
      </c>
      <c r="I53" s="5">
        <f t="shared" si="1"/>
        <v>263.2</v>
      </c>
      <c r="K53" s="10">
        <v>3</v>
      </c>
      <c r="L53" s="10">
        <v>0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1420</v>
      </c>
      <c r="E54" s="10">
        <f t="shared" si="0"/>
        <v>558</v>
      </c>
      <c r="F54" s="10">
        <v>374</v>
      </c>
      <c r="G54" s="10">
        <v>184</v>
      </c>
      <c r="H54" s="10">
        <v>26</v>
      </c>
      <c r="I54" s="5">
        <f t="shared" si="1"/>
        <v>390.59999999999997</v>
      </c>
      <c r="K54" s="10">
        <v>62</v>
      </c>
      <c r="L54" s="10">
        <v>122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346</v>
      </c>
      <c r="E55" s="10">
        <f t="shared" si="0"/>
        <v>137</v>
      </c>
      <c r="F55" s="10">
        <v>136</v>
      </c>
      <c r="G55" s="10">
        <v>1</v>
      </c>
      <c r="H55" s="10">
        <v>7</v>
      </c>
      <c r="I55" s="5">
        <f t="shared" si="1"/>
        <v>95.899999999999991</v>
      </c>
      <c r="K55" s="10">
        <v>1</v>
      </c>
      <c r="L55" s="10">
        <v>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1456</v>
      </c>
      <c r="E56" s="10">
        <f t="shared" si="0"/>
        <v>551</v>
      </c>
      <c r="F56" s="10">
        <v>291</v>
      </c>
      <c r="G56" s="10">
        <v>260</v>
      </c>
      <c r="H56" s="10">
        <v>51</v>
      </c>
      <c r="I56" s="5">
        <f t="shared" si="1"/>
        <v>385.7</v>
      </c>
      <c r="K56" s="10">
        <v>159</v>
      </c>
      <c r="L56" s="10">
        <v>101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648</v>
      </c>
      <c r="E57" s="10">
        <f t="shared" si="0"/>
        <v>271</v>
      </c>
      <c r="F57" s="10">
        <v>165</v>
      </c>
      <c r="G57" s="10">
        <v>106</v>
      </c>
      <c r="H57" s="10">
        <v>16</v>
      </c>
      <c r="I57" s="5">
        <f t="shared" si="1"/>
        <v>189.7</v>
      </c>
      <c r="K57" s="10">
        <v>36</v>
      </c>
      <c r="L57" s="10">
        <v>70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345</v>
      </c>
      <c r="E58" s="10">
        <f t="shared" si="0"/>
        <v>136</v>
      </c>
      <c r="F58" s="10">
        <v>108</v>
      </c>
      <c r="G58" s="10">
        <v>28</v>
      </c>
      <c r="H58" s="10">
        <v>19</v>
      </c>
      <c r="I58" s="5">
        <f t="shared" si="1"/>
        <v>95.199999999999989</v>
      </c>
      <c r="K58" s="10">
        <v>3</v>
      </c>
      <c r="L58" s="10">
        <v>25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166</v>
      </c>
      <c r="E59" s="10">
        <f t="shared" si="0"/>
        <v>53</v>
      </c>
      <c r="F59" s="10">
        <v>48</v>
      </c>
      <c r="G59" s="10">
        <v>5</v>
      </c>
      <c r="H59" s="10">
        <v>6</v>
      </c>
      <c r="I59" s="5">
        <f t="shared" si="1"/>
        <v>37.099999999999994</v>
      </c>
      <c r="K59" s="10">
        <v>1</v>
      </c>
      <c r="L59" s="10">
        <v>4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1407</v>
      </c>
      <c r="E60" s="10">
        <f t="shared" si="0"/>
        <v>518</v>
      </c>
      <c r="F60" s="10">
        <v>413</v>
      </c>
      <c r="G60" s="10">
        <v>105</v>
      </c>
      <c r="H60" s="10">
        <v>26</v>
      </c>
      <c r="I60" s="5">
        <f t="shared" si="1"/>
        <v>362.59999999999997</v>
      </c>
      <c r="K60" s="10">
        <v>10</v>
      </c>
      <c r="L60" s="10">
        <v>95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1495</v>
      </c>
      <c r="E61" s="10">
        <f t="shared" si="0"/>
        <v>489</v>
      </c>
      <c r="F61" s="10">
        <v>274</v>
      </c>
      <c r="G61" s="10">
        <v>215</v>
      </c>
      <c r="H61" s="10">
        <v>34</v>
      </c>
      <c r="I61" s="5">
        <f t="shared" si="1"/>
        <v>342.29999999999995</v>
      </c>
      <c r="K61" s="10">
        <v>57</v>
      </c>
      <c r="L61" s="10">
        <v>158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1043</v>
      </c>
      <c r="E62" s="10">
        <f t="shared" si="0"/>
        <v>448</v>
      </c>
      <c r="F62" s="10">
        <v>193</v>
      </c>
      <c r="G62" s="10">
        <v>255</v>
      </c>
      <c r="H62" s="10">
        <v>29</v>
      </c>
      <c r="I62" s="5">
        <f t="shared" si="1"/>
        <v>313.59999999999997</v>
      </c>
      <c r="K62" s="10">
        <v>14</v>
      </c>
      <c r="L62" s="10">
        <v>241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440</v>
      </c>
      <c r="E63" s="10">
        <f t="shared" si="0"/>
        <v>241</v>
      </c>
      <c r="F63" s="10">
        <v>90</v>
      </c>
      <c r="G63" s="10">
        <v>151</v>
      </c>
      <c r="H63" s="10">
        <v>30</v>
      </c>
      <c r="I63" s="5">
        <f t="shared" si="1"/>
        <v>168.7</v>
      </c>
      <c r="K63" s="10">
        <v>2</v>
      </c>
      <c r="L63" s="10">
        <v>149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221</v>
      </c>
      <c r="E64" s="10">
        <f t="shared" si="0"/>
        <v>65</v>
      </c>
      <c r="F64" s="10">
        <v>64</v>
      </c>
      <c r="G64" s="10">
        <v>1</v>
      </c>
      <c r="H64" s="10">
        <v>25</v>
      </c>
      <c r="I64" s="5">
        <f t="shared" si="1"/>
        <v>45.5</v>
      </c>
      <c r="K64" s="10">
        <v>1</v>
      </c>
      <c r="L64" s="10">
        <v>0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95</v>
      </c>
      <c r="E65" s="10">
        <f t="shared" si="0"/>
        <v>30</v>
      </c>
      <c r="F65" s="10">
        <v>21</v>
      </c>
      <c r="G65" s="10">
        <v>9</v>
      </c>
      <c r="H65" s="10">
        <v>35</v>
      </c>
      <c r="I65" s="5">
        <f t="shared" si="1"/>
        <v>21</v>
      </c>
      <c r="K65" s="10">
        <v>1</v>
      </c>
      <c r="L65" s="10">
        <v>8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624</v>
      </c>
      <c r="E66" s="10">
        <f t="shared" si="0"/>
        <v>162</v>
      </c>
      <c r="F66" s="10">
        <v>82</v>
      </c>
      <c r="G66" s="10">
        <v>80</v>
      </c>
      <c r="H66" s="10">
        <v>32</v>
      </c>
      <c r="I66" s="5">
        <f t="shared" si="1"/>
        <v>113.39999999999999</v>
      </c>
      <c r="K66" s="10">
        <v>4</v>
      </c>
      <c r="L66" s="10">
        <v>76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308</v>
      </c>
      <c r="E67" s="10">
        <f t="shared" ref="E67:E130" si="2">SUM(F67:G67)</f>
        <v>126</v>
      </c>
      <c r="F67" s="10">
        <v>69</v>
      </c>
      <c r="G67" s="10">
        <v>57</v>
      </c>
      <c r="H67" s="10">
        <v>96</v>
      </c>
      <c r="I67" s="5">
        <f t="shared" ref="I67:I130" si="3">SUM(E67*0.7)</f>
        <v>88.199999999999989</v>
      </c>
      <c r="K67" s="10">
        <v>0</v>
      </c>
      <c r="L67" s="10">
        <v>57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1218</v>
      </c>
      <c r="E68" s="10">
        <f t="shared" si="2"/>
        <v>510</v>
      </c>
      <c r="F68" s="10">
        <v>138</v>
      </c>
      <c r="G68" s="10">
        <v>372</v>
      </c>
      <c r="H68" s="10">
        <v>97</v>
      </c>
      <c r="I68" s="5">
        <f t="shared" si="3"/>
        <v>357</v>
      </c>
      <c r="K68" s="10">
        <v>148</v>
      </c>
      <c r="L68" s="10">
        <v>224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493</v>
      </c>
      <c r="E69" s="10">
        <f t="shared" si="2"/>
        <v>224</v>
      </c>
      <c r="F69" s="10">
        <v>170</v>
      </c>
      <c r="G69" s="10">
        <v>54</v>
      </c>
      <c r="H69" s="10">
        <v>25</v>
      </c>
      <c r="I69" s="5">
        <f t="shared" si="3"/>
        <v>156.79999999999998</v>
      </c>
      <c r="K69" s="10">
        <v>3</v>
      </c>
      <c r="L69" s="10">
        <v>51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33</v>
      </c>
      <c r="E70" s="10">
        <f t="shared" si="2"/>
        <v>18</v>
      </c>
      <c r="F70" s="10">
        <v>12</v>
      </c>
      <c r="G70" s="10">
        <v>6</v>
      </c>
      <c r="H70" s="10">
        <v>9</v>
      </c>
      <c r="I70" s="5">
        <f t="shared" si="3"/>
        <v>12.6</v>
      </c>
      <c r="K70" s="10">
        <v>0</v>
      </c>
      <c r="L70" s="10">
        <v>6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419</v>
      </c>
      <c r="E71" s="10">
        <f t="shared" si="2"/>
        <v>176</v>
      </c>
      <c r="F71" s="10">
        <v>135</v>
      </c>
      <c r="G71" s="10">
        <v>41</v>
      </c>
      <c r="H71" s="10">
        <v>14</v>
      </c>
      <c r="I71" s="5">
        <f t="shared" si="3"/>
        <v>123.19999999999999</v>
      </c>
      <c r="K71" s="10">
        <v>3</v>
      </c>
      <c r="L71" s="10">
        <v>38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1443</v>
      </c>
      <c r="E72" s="10">
        <f t="shared" si="2"/>
        <v>550</v>
      </c>
      <c r="F72" s="10">
        <v>375</v>
      </c>
      <c r="G72" s="10">
        <v>175</v>
      </c>
      <c r="H72" s="10">
        <v>34</v>
      </c>
      <c r="I72" s="5">
        <f t="shared" si="3"/>
        <v>385</v>
      </c>
      <c r="K72" s="10">
        <v>26</v>
      </c>
      <c r="L72" s="10">
        <v>149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1602</v>
      </c>
      <c r="E73" s="10">
        <f t="shared" si="2"/>
        <v>515</v>
      </c>
      <c r="F73" s="10">
        <v>405</v>
      </c>
      <c r="G73" s="10">
        <v>110</v>
      </c>
      <c r="H73" s="10">
        <v>37</v>
      </c>
      <c r="I73" s="5">
        <f t="shared" si="3"/>
        <v>360.5</v>
      </c>
      <c r="K73" s="10">
        <v>11</v>
      </c>
      <c r="L73" s="10">
        <v>99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2</v>
      </c>
      <c r="E74" s="10">
        <f t="shared" si="2"/>
        <v>0</v>
      </c>
      <c r="F74" s="10">
        <v>0</v>
      </c>
      <c r="G74" s="10">
        <v>0</v>
      </c>
      <c r="H74" s="10">
        <v>4</v>
      </c>
      <c r="I74" s="5">
        <f t="shared" si="3"/>
        <v>0</v>
      </c>
      <c r="K74" s="10">
        <v>0</v>
      </c>
      <c r="L74" s="10">
        <v>0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65</v>
      </c>
      <c r="E75" s="10">
        <f t="shared" si="2"/>
        <v>21</v>
      </c>
      <c r="F75" s="10">
        <v>14</v>
      </c>
      <c r="G75" s="10">
        <v>7</v>
      </c>
      <c r="H75" s="10">
        <v>27</v>
      </c>
      <c r="I75" s="5">
        <f t="shared" si="3"/>
        <v>14.7</v>
      </c>
      <c r="K75" s="10">
        <v>0</v>
      </c>
      <c r="L75" s="10">
        <v>7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862</v>
      </c>
      <c r="E76" s="10">
        <f t="shared" si="2"/>
        <v>323</v>
      </c>
      <c r="F76" s="10">
        <v>206</v>
      </c>
      <c r="G76" s="10">
        <v>117</v>
      </c>
      <c r="H76" s="10">
        <v>22</v>
      </c>
      <c r="I76" s="5">
        <f t="shared" si="3"/>
        <v>226.1</v>
      </c>
      <c r="K76" s="10">
        <v>29</v>
      </c>
      <c r="L76" s="10">
        <v>88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1486</v>
      </c>
      <c r="E77" s="10">
        <f t="shared" si="2"/>
        <v>577</v>
      </c>
      <c r="F77" s="10">
        <v>411</v>
      </c>
      <c r="G77" s="10">
        <v>166</v>
      </c>
      <c r="H77" s="10">
        <v>34</v>
      </c>
      <c r="I77" s="5">
        <f t="shared" si="3"/>
        <v>403.9</v>
      </c>
      <c r="K77" s="10">
        <v>60</v>
      </c>
      <c r="L77" s="10">
        <v>106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0</v>
      </c>
      <c r="E78" s="10">
        <f t="shared" si="2"/>
        <v>0</v>
      </c>
      <c r="F78" s="10">
        <v>0</v>
      </c>
      <c r="G78" s="10">
        <v>0</v>
      </c>
      <c r="H78" s="10">
        <v>4</v>
      </c>
      <c r="I78" s="5">
        <f t="shared" si="3"/>
        <v>0</v>
      </c>
      <c r="K78" s="10">
        <v>0</v>
      </c>
      <c r="L78" s="10">
        <v>0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370</v>
      </c>
      <c r="E79" s="10">
        <f t="shared" si="2"/>
        <v>105</v>
      </c>
      <c r="F79" s="10">
        <v>62</v>
      </c>
      <c r="G79" s="10">
        <v>43</v>
      </c>
      <c r="H79" s="10">
        <v>44</v>
      </c>
      <c r="I79" s="5">
        <f t="shared" si="3"/>
        <v>73.5</v>
      </c>
      <c r="K79" s="10">
        <v>16</v>
      </c>
      <c r="L79" s="10">
        <v>27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621</v>
      </c>
      <c r="E80" s="10">
        <f t="shared" si="2"/>
        <v>257</v>
      </c>
      <c r="F80" s="10">
        <v>138</v>
      </c>
      <c r="G80" s="10">
        <v>119</v>
      </c>
      <c r="H80" s="10">
        <v>34</v>
      </c>
      <c r="I80" s="5">
        <f t="shared" si="3"/>
        <v>179.89999999999998</v>
      </c>
      <c r="K80" s="10">
        <v>0</v>
      </c>
      <c r="L80" s="10">
        <v>119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1042</v>
      </c>
      <c r="E81" s="10">
        <f t="shared" si="2"/>
        <v>417</v>
      </c>
      <c r="F81" s="10">
        <v>150</v>
      </c>
      <c r="G81" s="10">
        <v>267</v>
      </c>
      <c r="H81" s="10">
        <v>26</v>
      </c>
      <c r="I81" s="5">
        <f t="shared" si="3"/>
        <v>291.89999999999998</v>
      </c>
      <c r="K81" s="10">
        <v>232</v>
      </c>
      <c r="L81" s="10">
        <v>35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0</v>
      </c>
      <c r="E82" s="10">
        <f t="shared" si="2"/>
        <v>0</v>
      </c>
      <c r="F82" s="10">
        <v>0</v>
      </c>
      <c r="G82" s="10">
        <v>0</v>
      </c>
      <c r="H82" s="10">
        <v>1</v>
      </c>
      <c r="I82" s="5">
        <f t="shared" si="3"/>
        <v>0</v>
      </c>
      <c r="K82" s="10">
        <v>0</v>
      </c>
      <c r="L82" s="10">
        <v>0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442</v>
      </c>
      <c r="E83" s="10">
        <f t="shared" si="2"/>
        <v>165</v>
      </c>
      <c r="F83" s="10">
        <v>83</v>
      </c>
      <c r="G83" s="10">
        <v>82</v>
      </c>
      <c r="H83" s="10">
        <v>30</v>
      </c>
      <c r="I83" s="5">
        <f t="shared" si="3"/>
        <v>115.49999999999999</v>
      </c>
      <c r="K83" s="10">
        <v>0</v>
      </c>
      <c r="L83" s="10">
        <v>82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1140</v>
      </c>
      <c r="E84" s="10">
        <f t="shared" si="2"/>
        <v>555</v>
      </c>
      <c r="F84" s="10">
        <v>151</v>
      </c>
      <c r="G84" s="10">
        <v>404</v>
      </c>
      <c r="H84" s="10">
        <v>40</v>
      </c>
      <c r="I84" s="5">
        <f t="shared" si="3"/>
        <v>388.5</v>
      </c>
      <c r="K84" s="10">
        <v>70</v>
      </c>
      <c r="L84" s="10">
        <v>334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740</v>
      </c>
      <c r="E85" s="10">
        <f t="shared" si="2"/>
        <v>225</v>
      </c>
      <c r="F85" s="10">
        <v>135</v>
      </c>
      <c r="G85" s="10">
        <v>90</v>
      </c>
      <c r="H85" s="10">
        <v>34</v>
      </c>
      <c r="I85" s="5">
        <f t="shared" si="3"/>
        <v>157.5</v>
      </c>
      <c r="K85" s="10">
        <v>34</v>
      </c>
      <c r="L85" s="10">
        <v>56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1392</v>
      </c>
      <c r="E86" s="10">
        <f t="shared" si="2"/>
        <v>587</v>
      </c>
      <c r="F86" s="10">
        <v>452</v>
      </c>
      <c r="G86" s="10">
        <v>135</v>
      </c>
      <c r="H86" s="10">
        <v>27</v>
      </c>
      <c r="I86" s="5">
        <f t="shared" si="3"/>
        <v>410.9</v>
      </c>
      <c r="K86" s="10">
        <v>13</v>
      </c>
      <c r="L86" s="10">
        <v>122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470</v>
      </c>
      <c r="E87" s="10">
        <f t="shared" si="2"/>
        <v>202</v>
      </c>
      <c r="F87" s="10">
        <v>109</v>
      </c>
      <c r="G87" s="10">
        <v>93</v>
      </c>
      <c r="H87" s="10">
        <v>10</v>
      </c>
      <c r="I87" s="5">
        <f t="shared" si="3"/>
        <v>141.39999999999998</v>
      </c>
      <c r="K87" s="10">
        <v>0</v>
      </c>
      <c r="L87" s="10">
        <v>93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549</v>
      </c>
      <c r="E88" s="10">
        <f t="shared" si="2"/>
        <v>193</v>
      </c>
      <c r="F88" s="10">
        <v>163</v>
      </c>
      <c r="G88" s="10">
        <v>30</v>
      </c>
      <c r="H88" s="10">
        <v>19</v>
      </c>
      <c r="I88" s="5">
        <f t="shared" si="3"/>
        <v>135.1</v>
      </c>
      <c r="K88" s="10">
        <v>23</v>
      </c>
      <c r="L88" s="10">
        <v>7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880</v>
      </c>
      <c r="E89" s="10">
        <f t="shared" si="2"/>
        <v>394</v>
      </c>
      <c r="F89" s="10">
        <v>166</v>
      </c>
      <c r="G89" s="10">
        <v>228</v>
      </c>
      <c r="H89" s="10">
        <v>40</v>
      </c>
      <c r="I89" s="5">
        <f t="shared" si="3"/>
        <v>275.79999999999995</v>
      </c>
      <c r="K89" s="10">
        <v>35</v>
      </c>
      <c r="L89" s="10">
        <v>193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784</v>
      </c>
      <c r="E90" s="10">
        <f t="shared" si="2"/>
        <v>302</v>
      </c>
      <c r="F90" s="10">
        <v>209</v>
      </c>
      <c r="G90" s="10">
        <v>93</v>
      </c>
      <c r="H90" s="10">
        <v>18</v>
      </c>
      <c r="I90" s="5">
        <f t="shared" si="3"/>
        <v>211.39999999999998</v>
      </c>
      <c r="K90" s="10">
        <v>0</v>
      </c>
      <c r="L90" s="10">
        <v>93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23</v>
      </c>
      <c r="E91" s="10">
        <f t="shared" si="2"/>
        <v>14</v>
      </c>
      <c r="F91" s="10">
        <v>9</v>
      </c>
      <c r="G91" s="10">
        <v>5</v>
      </c>
      <c r="H91" s="10">
        <v>4</v>
      </c>
      <c r="I91" s="5">
        <f t="shared" si="3"/>
        <v>9.7999999999999989</v>
      </c>
      <c r="K91" s="10">
        <v>1</v>
      </c>
      <c r="L91" s="10">
        <v>4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751</v>
      </c>
      <c r="E92" s="10">
        <f t="shared" si="2"/>
        <v>317</v>
      </c>
      <c r="F92" s="10">
        <v>165</v>
      </c>
      <c r="G92" s="10">
        <v>152</v>
      </c>
      <c r="H92" s="10">
        <v>24</v>
      </c>
      <c r="I92" s="5">
        <f t="shared" si="3"/>
        <v>221.89999999999998</v>
      </c>
      <c r="K92" s="10">
        <v>7</v>
      </c>
      <c r="L92" s="10">
        <v>145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671</v>
      </c>
      <c r="E93" s="10">
        <f t="shared" si="2"/>
        <v>297</v>
      </c>
      <c r="F93" s="10">
        <v>181</v>
      </c>
      <c r="G93" s="10">
        <v>116</v>
      </c>
      <c r="H93" s="10">
        <v>19</v>
      </c>
      <c r="I93" s="5">
        <f t="shared" si="3"/>
        <v>207.89999999999998</v>
      </c>
      <c r="K93" s="10">
        <v>0</v>
      </c>
      <c r="L93" s="10">
        <v>116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1902</v>
      </c>
      <c r="E94" s="10">
        <f t="shared" si="2"/>
        <v>935</v>
      </c>
      <c r="F94" s="10">
        <v>61</v>
      </c>
      <c r="G94" s="10">
        <v>874</v>
      </c>
      <c r="H94" s="10">
        <v>8</v>
      </c>
      <c r="I94" s="5">
        <f t="shared" si="3"/>
        <v>654.5</v>
      </c>
      <c r="K94" s="10">
        <v>746</v>
      </c>
      <c r="L94" s="10">
        <v>128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1408</v>
      </c>
      <c r="E95" s="10">
        <f t="shared" si="2"/>
        <v>604</v>
      </c>
      <c r="F95" s="10">
        <v>1</v>
      </c>
      <c r="G95" s="10">
        <v>603</v>
      </c>
      <c r="H95" s="10">
        <v>22</v>
      </c>
      <c r="I95" s="5">
        <f t="shared" si="3"/>
        <v>422.79999999999995</v>
      </c>
      <c r="K95" s="10">
        <v>285</v>
      </c>
      <c r="L95" s="10">
        <v>318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535</v>
      </c>
      <c r="E96" s="10">
        <f t="shared" si="2"/>
        <v>197</v>
      </c>
      <c r="F96" s="10">
        <v>0</v>
      </c>
      <c r="G96" s="10">
        <v>197</v>
      </c>
      <c r="H96" s="10">
        <v>0</v>
      </c>
      <c r="I96" s="5">
        <f t="shared" si="3"/>
        <v>137.89999999999998</v>
      </c>
      <c r="K96" s="10">
        <v>194</v>
      </c>
      <c r="L96" s="10">
        <v>3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1480</v>
      </c>
      <c r="E97" s="10">
        <f t="shared" si="2"/>
        <v>590</v>
      </c>
      <c r="F97" s="10">
        <v>107</v>
      </c>
      <c r="G97" s="10">
        <v>483</v>
      </c>
      <c r="H97" s="10">
        <v>61</v>
      </c>
      <c r="I97" s="5">
        <f t="shared" si="3"/>
        <v>413</v>
      </c>
      <c r="K97" s="10">
        <v>359</v>
      </c>
      <c r="L97" s="10">
        <v>124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2599</v>
      </c>
      <c r="E98" s="10">
        <f t="shared" si="2"/>
        <v>1145</v>
      </c>
      <c r="F98" s="10">
        <v>196</v>
      </c>
      <c r="G98" s="10">
        <v>949</v>
      </c>
      <c r="H98" s="10">
        <v>75</v>
      </c>
      <c r="I98" s="5">
        <f t="shared" si="3"/>
        <v>801.5</v>
      </c>
      <c r="K98" s="10">
        <v>728</v>
      </c>
      <c r="L98" s="10">
        <v>221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1454</v>
      </c>
      <c r="E99" s="10">
        <f t="shared" si="2"/>
        <v>688</v>
      </c>
      <c r="F99" s="10">
        <v>71</v>
      </c>
      <c r="G99" s="10">
        <v>617</v>
      </c>
      <c r="H99" s="10">
        <v>52</v>
      </c>
      <c r="I99" s="5">
        <f t="shared" si="3"/>
        <v>481.59999999999997</v>
      </c>
      <c r="K99" s="10">
        <v>345</v>
      </c>
      <c r="L99" s="10">
        <v>272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66</v>
      </c>
      <c r="E100" s="10">
        <f t="shared" si="2"/>
        <v>40</v>
      </c>
      <c r="F100" s="10">
        <v>1</v>
      </c>
      <c r="G100" s="10">
        <v>39</v>
      </c>
      <c r="H100" s="10">
        <v>98</v>
      </c>
      <c r="I100" s="5">
        <f t="shared" si="3"/>
        <v>28</v>
      </c>
      <c r="K100" s="10">
        <v>0</v>
      </c>
      <c r="L100" s="10">
        <v>39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0</v>
      </c>
      <c r="E101" s="10">
        <f t="shared" si="2"/>
        <v>0</v>
      </c>
      <c r="F101" s="10">
        <v>0</v>
      </c>
      <c r="G101" s="10">
        <v>0</v>
      </c>
      <c r="H101" s="10">
        <v>67</v>
      </c>
      <c r="I101" s="5">
        <f t="shared" si="3"/>
        <v>0</v>
      </c>
      <c r="K101" s="10">
        <v>0</v>
      </c>
      <c r="L101" s="10">
        <v>0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1013</v>
      </c>
      <c r="E102" s="10">
        <f t="shared" si="2"/>
        <v>446</v>
      </c>
      <c r="F102" s="10">
        <v>19</v>
      </c>
      <c r="G102" s="10">
        <v>427</v>
      </c>
      <c r="H102" s="10">
        <v>101</v>
      </c>
      <c r="I102" s="5">
        <f t="shared" si="3"/>
        <v>312.2</v>
      </c>
      <c r="K102" s="10">
        <v>367</v>
      </c>
      <c r="L102" s="10">
        <v>60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117</v>
      </c>
      <c r="E103" s="10">
        <f t="shared" si="2"/>
        <v>47</v>
      </c>
      <c r="F103" s="10">
        <v>47</v>
      </c>
      <c r="G103" s="10">
        <v>0</v>
      </c>
      <c r="H103" s="10">
        <v>9</v>
      </c>
      <c r="I103" s="5">
        <f t="shared" si="3"/>
        <v>32.9</v>
      </c>
      <c r="K103" s="10">
        <v>0</v>
      </c>
      <c r="L103" s="10">
        <v>0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381</v>
      </c>
      <c r="E104" s="10">
        <f t="shared" si="2"/>
        <v>58</v>
      </c>
      <c r="F104" s="10">
        <v>58</v>
      </c>
      <c r="G104" s="10">
        <v>0</v>
      </c>
      <c r="H104" s="10">
        <v>30</v>
      </c>
      <c r="I104" s="5">
        <f t="shared" si="3"/>
        <v>40.599999999999994</v>
      </c>
      <c r="K104" s="10">
        <v>0</v>
      </c>
      <c r="L104" s="10">
        <v>0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237</v>
      </c>
      <c r="E105" s="10">
        <f t="shared" si="2"/>
        <v>90</v>
      </c>
      <c r="F105" s="10">
        <v>0</v>
      </c>
      <c r="G105" s="10">
        <v>90</v>
      </c>
      <c r="H105" s="10">
        <v>7</v>
      </c>
      <c r="I105" s="5">
        <f t="shared" si="3"/>
        <v>62.999999999999993</v>
      </c>
      <c r="K105" s="10">
        <v>86</v>
      </c>
      <c r="L105" s="10">
        <v>4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15</v>
      </c>
      <c r="E106" s="10">
        <f t="shared" si="2"/>
        <v>8</v>
      </c>
      <c r="F106" s="10">
        <v>8</v>
      </c>
      <c r="G106" s="10">
        <v>0</v>
      </c>
      <c r="H106" s="10">
        <v>13</v>
      </c>
      <c r="I106" s="5">
        <f t="shared" si="3"/>
        <v>5.6</v>
      </c>
      <c r="K106" s="10">
        <v>0</v>
      </c>
      <c r="L106" s="10">
        <v>0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445</v>
      </c>
      <c r="E107" s="10">
        <f t="shared" si="2"/>
        <v>133</v>
      </c>
      <c r="F107" s="10">
        <v>65</v>
      </c>
      <c r="G107" s="10">
        <v>68</v>
      </c>
      <c r="H107" s="10">
        <v>19</v>
      </c>
      <c r="I107" s="5">
        <f t="shared" si="3"/>
        <v>93.1</v>
      </c>
      <c r="K107" s="10">
        <v>2</v>
      </c>
      <c r="L107" s="10">
        <v>66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95</v>
      </c>
      <c r="E108" s="10">
        <f t="shared" si="2"/>
        <v>42</v>
      </c>
      <c r="F108" s="10">
        <v>18</v>
      </c>
      <c r="G108" s="10">
        <v>24</v>
      </c>
      <c r="H108" s="10">
        <v>14</v>
      </c>
      <c r="I108" s="5">
        <f t="shared" si="3"/>
        <v>29.4</v>
      </c>
      <c r="K108" s="10">
        <v>1</v>
      </c>
      <c r="L108" s="10">
        <v>23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55</v>
      </c>
      <c r="E109" s="10">
        <f t="shared" si="2"/>
        <v>20</v>
      </c>
      <c r="F109" s="10">
        <v>20</v>
      </c>
      <c r="G109" s="10">
        <v>0</v>
      </c>
      <c r="H109" s="10">
        <v>3</v>
      </c>
      <c r="I109" s="5">
        <f t="shared" si="3"/>
        <v>14</v>
      </c>
      <c r="K109" s="10">
        <v>0</v>
      </c>
      <c r="L109" s="10">
        <v>0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1257</v>
      </c>
      <c r="E110" s="10">
        <f t="shared" si="2"/>
        <v>717</v>
      </c>
      <c r="F110" s="10">
        <v>231</v>
      </c>
      <c r="G110" s="10">
        <v>486</v>
      </c>
      <c r="H110" s="10">
        <v>48</v>
      </c>
      <c r="I110" s="5">
        <f t="shared" si="3"/>
        <v>501.9</v>
      </c>
      <c r="K110" s="10">
        <v>8</v>
      </c>
      <c r="L110" s="10">
        <v>478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845</v>
      </c>
      <c r="E111" s="10">
        <f t="shared" si="2"/>
        <v>335</v>
      </c>
      <c r="F111" s="10">
        <v>313</v>
      </c>
      <c r="G111" s="10">
        <v>22</v>
      </c>
      <c r="H111" s="10">
        <v>12</v>
      </c>
      <c r="I111" s="5">
        <f t="shared" si="3"/>
        <v>234.49999999999997</v>
      </c>
      <c r="K111" s="10">
        <v>8</v>
      </c>
      <c r="L111" s="10">
        <v>14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721</v>
      </c>
      <c r="E112" s="10">
        <f t="shared" si="2"/>
        <v>306</v>
      </c>
      <c r="F112" s="10">
        <v>306</v>
      </c>
      <c r="G112" s="10">
        <v>0</v>
      </c>
      <c r="H112" s="10">
        <v>13</v>
      </c>
      <c r="I112" s="5">
        <f t="shared" si="3"/>
        <v>214.2</v>
      </c>
      <c r="K112" s="10">
        <v>0</v>
      </c>
      <c r="L112" s="10">
        <v>0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103</v>
      </c>
      <c r="E113" s="10">
        <f t="shared" si="2"/>
        <v>52</v>
      </c>
      <c r="F113" s="10">
        <v>0</v>
      </c>
      <c r="G113" s="10">
        <v>52</v>
      </c>
      <c r="H113" s="10">
        <v>6</v>
      </c>
      <c r="I113" s="5">
        <f t="shared" si="3"/>
        <v>36.4</v>
      </c>
      <c r="K113" s="10">
        <v>0</v>
      </c>
      <c r="L113" s="10">
        <v>52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1731</v>
      </c>
      <c r="E114" s="10">
        <f t="shared" si="2"/>
        <v>749</v>
      </c>
      <c r="F114" s="10">
        <v>15</v>
      </c>
      <c r="G114" s="10">
        <v>734</v>
      </c>
      <c r="H114" s="10">
        <v>11</v>
      </c>
      <c r="I114" s="5">
        <f t="shared" si="3"/>
        <v>524.29999999999995</v>
      </c>
      <c r="K114" s="10">
        <v>674</v>
      </c>
      <c r="L114" s="10">
        <v>60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1119</v>
      </c>
      <c r="E115" s="10">
        <f t="shared" si="2"/>
        <v>618</v>
      </c>
      <c r="F115" s="10">
        <v>11</v>
      </c>
      <c r="G115" s="10">
        <v>607</v>
      </c>
      <c r="H115" s="10">
        <v>17</v>
      </c>
      <c r="I115" s="5">
        <f t="shared" si="3"/>
        <v>432.59999999999997</v>
      </c>
      <c r="K115" s="10">
        <v>1</v>
      </c>
      <c r="L115" s="10">
        <v>606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880</v>
      </c>
      <c r="E116" s="10">
        <f t="shared" si="2"/>
        <v>467</v>
      </c>
      <c r="F116" s="10">
        <v>105</v>
      </c>
      <c r="G116" s="10">
        <v>362</v>
      </c>
      <c r="H116" s="10">
        <v>26</v>
      </c>
      <c r="I116" s="5">
        <f t="shared" si="3"/>
        <v>326.89999999999998</v>
      </c>
      <c r="K116" s="10">
        <v>138</v>
      </c>
      <c r="L116" s="10">
        <v>224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2135</v>
      </c>
      <c r="E117" s="10">
        <f t="shared" si="2"/>
        <v>1033</v>
      </c>
      <c r="F117" s="10">
        <v>46</v>
      </c>
      <c r="G117" s="10">
        <v>987</v>
      </c>
      <c r="H117" s="10">
        <v>25</v>
      </c>
      <c r="I117" s="5">
        <f t="shared" si="3"/>
        <v>723.09999999999991</v>
      </c>
      <c r="K117" s="10">
        <v>827</v>
      </c>
      <c r="L117" s="10">
        <v>160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142</v>
      </c>
      <c r="E118" s="10">
        <f t="shared" si="2"/>
        <v>54</v>
      </c>
      <c r="F118" s="10">
        <v>34</v>
      </c>
      <c r="G118" s="10">
        <v>20</v>
      </c>
      <c r="H118" s="10">
        <v>7</v>
      </c>
      <c r="I118" s="5">
        <f t="shared" si="3"/>
        <v>37.799999999999997</v>
      </c>
      <c r="K118" s="10">
        <v>2</v>
      </c>
      <c r="L118" s="10">
        <v>18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284</v>
      </c>
      <c r="E119" s="10">
        <f t="shared" si="2"/>
        <v>67</v>
      </c>
      <c r="F119" s="10">
        <v>65</v>
      </c>
      <c r="G119" s="10">
        <v>2</v>
      </c>
      <c r="H119" s="10">
        <v>9</v>
      </c>
      <c r="I119" s="5">
        <f t="shared" si="3"/>
        <v>46.9</v>
      </c>
      <c r="K119" s="10">
        <v>0</v>
      </c>
      <c r="L119" s="10">
        <v>2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1334</v>
      </c>
      <c r="E120" s="10">
        <f t="shared" si="2"/>
        <v>569</v>
      </c>
      <c r="F120" s="10">
        <v>424</v>
      </c>
      <c r="G120" s="10">
        <v>145</v>
      </c>
      <c r="H120" s="10">
        <v>17</v>
      </c>
      <c r="I120" s="5">
        <f t="shared" si="3"/>
        <v>398.29999999999995</v>
      </c>
      <c r="K120" s="10">
        <v>4</v>
      </c>
      <c r="L120" s="10">
        <v>141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1672</v>
      </c>
      <c r="E121" s="10">
        <f t="shared" si="2"/>
        <v>677</v>
      </c>
      <c r="F121" s="10">
        <v>222</v>
      </c>
      <c r="G121" s="10">
        <v>455</v>
      </c>
      <c r="H121" s="10">
        <v>36</v>
      </c>
      <c r="I121" s="5">
        <f t="shared" si="3"/>
        <v>473.9</v>
      </c>
      <c r="K121" s="10">
        <v>403</v>
      </c>
      <c r="L121" s="10">
        <v>52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684</v>
      </c>
      <c r="E122" s="10">
        <f t="shared" si="2"/>
        <v>287</v>
      </c>
      <c r="F122" s="10">
        <v>140</v>
      </c>
      <c r="G122" s="10">
        <v>147</v>
      </c>
      <c r="H122" s="10">
        <v>24</v>
      </c>
      <c r="I122" s="5">
        <f t="shared" si="3"/>
        <v>200.89999999999998</v>
      </c>
      <c r="K122" s="10">
        <v>0</v>
      </c>
      <c r="L122" s="10">
        <v>147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1004</v>
      </c>
      <c r="E123" s="10">
        <f t="shared" si="2"/>
        <v>368</v>
      </c>
      <c r="F123" s="10">
        <v>226</v>
      </c>
      <c r="G123" s="10">
        <v>142</v>
      </c>
      <c r="H123" s="10">
        <v>19</v>
      </c>
      <c r="I123" s="5">
        <f t="shared" si="3"/>
        <v>257.59999999999997</v>
      </c>
      <c r="K123" s="10">
        <v>84</v>
      </c>
      <c r="L123" s="10">
        <v>58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848</v>
      </c>
      <c r="E124" s="10">
        <f t="shared" si="2"/>
        <v>357</v>
      </c>
      <c r="F124" s="10">
        <v>357</v>
      </c>
      <c r="G124" s="10">
        <v>0</v>
      </c>
      <c r="H124" s="10">
        <v>9</v>
      </c>
      <c r="I124" s="5">
        <f t="shared" si="3"/>
        <v>249.89999999999998</v>
      </c>
      <c r="K124" s="10">
        <v>0</v>
      </c>
      <c r="L124" s="10">
        <v>0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376</v>
      </c>
      <c r="E125" s="10">
        <f t="shared" si="2"/>
        <v>126</v>
      </c>
      <c r="F125" s="10">
        <v>99</v>
      </c>
      <c r="G125" s="10">
        <v>27</v>
      </c>
      <c r="H125" s="10">
        <v>20</v>
      </c>
      <c r="I125" s="5">
        <f t="shared" si="3"/>
        <v>88.199999999999989</v>
      </c>
      <c r="K125" s="10">
        <v>2</v>
      </c>
      <c r="L125" s="10">
        <v>25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130</v>
      </c>
      <c r="E126" s="10">
        <f t="shared" si="2"/>
        <v>66</v>
      </c>
      <c r="F126" s="10">
        <v>27</v>
      </c>
      <c r="G126" s="10">
        <v>39</v>
      </c>
      <c r="H126" s="10">
        <v>17</v>
      </c>
      <c r="I126" s="5">
        <f t="shared" si="3"/>
        <v>46.199999999999996</v>
      </c>
      <c r="K126" s="10">
        <v>1</v>
      </c>
      <c r="L126" s="10">
        <v>38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577</v>
      </c>
      <c r="E127" s="10">
        <f t="shared" si="2"/>
        <v>273</v>
      </c>
      <c r="F127" s="10">
        <v>142</v>
      </c>
      <c r="G127" s="10">
        <v>131</v>
      </c>
      <c r="H127" s="10">
        <v>28</v>
      </c>
      <c r="I127" s="5">
        <f t="shared" si="3"/>
        <v>191.1</v>
      </c>
      <c r="K127" s="10">
        <v>0</v>
      </c>
      <c r="L127" s="10">
        <v>131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671</v>
      </c>
      <c r="E128" s="10">
        <f t="shared" si="2"/>
        <v>331</v>
      </c>
      <c r="F128" s="10">
        <v>179</v>
      </c>
      <c r="G128" s="10">
        <v>152</v>
      </c>
      <c r="H128" s="10">
        <v>32</v>
      </c>
      <c r="I128" s="5">
        <f t="shared" si="3"/>
        <v>231.7</v>
      </c>
      <c r="K128" s="10">
        <v>4</v>
      </c>
      <c r="L128" s="10">
        <v>148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694</v>
      </c>
      <c r="E129" s="10">
        <f t="shared" si="2"/>
        <v>301</v>
      </c>
      <c r="F129" s="10">
        <v>193</v>
      </c>
      <c r="G129" s="10">
        <v>108</v>
      </c>
      <c r="H129" s="10">
        <v>23</v>
      </c>
      <c r="I129" s="5">
        <f t="shared" si="3"/>
        <v>210.7</v>
      </c>
      <c r="K129" s="10">
        <v>0</v>
      </c>
      <c r="L129" s="10">
        <v>108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455</v>
      </c>
      <c r="E130" s="10">
        <f t="shared" si="2"/>
        <v>168</v>
      </c>
      <c r="F130" s="10">
        <v>6</v>
      </c>
      <c r="G130" s="10">
        <v>162</v>
      </c>
      <c r="H130" s="10">
        <v>38</v>
      </c>
      <c r="I130" s="5">
        <f t="shared" si="3"/>
        <v>117.6</v>
      </c>
      <c r="K130" s="10">
        <v>140</v>
      </c>
      <c r="L130" s="10">
        <v>22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620</v>
      </c>
      <c r="E131" s="10">
        <f t="shared" ref="E131:E169" si="4">SUM(F131:G131)</f>
        <v>246</v>
      </c>
      <c r="F131" s="10">
        <v>246</v>
      </c>
      <c r="G131" s="10">
        <v>0</v>
      </c>
      <c r="H131" s="10">
        <v>11</v>
      </c>
      <c r="I131" s="5">
        <f t="shared" ref="I131:I170" si="5">SUM(E131*0.7)</f>
        <v>172.2</v>
      </c>
      <c r="K131" s="10">
        <v>0</v>
      </c>
      <c r="L131" s="10">
        <v>0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776</v>
      </c>
      <c r="E132" s="10">
        <f t="shared" si="4"/>
        <v>478</v>
      </c>
      <c r="F132" s="10">
        <v>130</v>
      </c>
      <c r="G132" s="10">
        <v>348</v>
      </c>
      <c r="H132" s="10">
        <v>29</v>
      </c>
      <c r="I132" s="5">
        <f t="shared" si="5"/>
        <v>334.59999999999997</v>
      </c>
      <c r="K132" s="10">
        <v>9</v>
      </c>
      <c r="L132" s="10">
        <v>339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891</v>
      </c>
      <c r="E133" s="10">
        <f t="shared" si="4"/>
        <v>535</v>
      </c>
      <c r="F133" s="10">
        <v>155</v>
      </c>
      <c r="G133" s="10">
        <v>380</v>
      </c>
      <c r="H133" s="10">
        <v>22</v>
      </c>
      <c r="I133" s="5">
        <f t="shared" si="5"/>
        <v>374.5</v>
      </c>
      <c r="K133" s="10">
        <v>5</v>
      </c>
      <c r="L133" s="10">
        <v>375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1206</v>
      </c>
      <c r="E134" s="10">
        <f t="shared" si="4"/>
        <v>628</v>
      </c>
      <c r="F134" s="10">
        <v>77</v>
      </c>
      <c r="G134" s="10">
        <v>551</v>
      </c>
      <c r="H134" s="10">
        <v>34</v>
      </c>
      <c r="I134" s="5">
        <f t="shared" si="5"/>
        <v>439.59999999999997</v>
      </c>
      <c r="K134" s="10">
        <v>11</v>
      </c>
      <c r="L134" s="10">
        <v>540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1517</v>
      </c>
      <c r="E135" s="10">
        <f t="shared" si="4"/>
        <v>733</v>
      </c>
      <c r="F135" s="10">
        <v>226</v>
      </c>
      <c r="G135" s="10">
        <v>507</v>
      </c>
      <c r="H135" s="10">
        <v>27</v>
      </c>
      <c r="I135" s="5">
        <f t="shared" si="5"/>
        <v>513.1</v>
      </c>
      <c r="K135" s="10">
        <v>110</v>
      </c>
      <c r="L135" s="10">
        <v>397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2864</v>
      </c>
      <c r="E136" s="10">
        <f t="shared" si="4"/>
        <v>1241</v>
      </c>
      <c r="F136" s="10">
        <v>235</v>
      </c>
      <c r="G136" s="10">
        <v>1006</v>
      </c>
      <c r="H136" s="10">
        <v>29</v>
      </c>
      <c r="I136" s="5">
        <f t="shared" si="5"/>
        <v>868.69999999999993</v>
      </c>
      <c r="K136" s="10">
        <v>223</v>
      </c>
      <c r="L136" s="10">
        <v>783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2144</v>
      </c>
      <c r="E137" s="10">
        <f t="shared" si="4"/>
        <v>812</v>
      </c>
      <c r="F137" s="10">
        <v>359</v>
      </c>
      <c r="G137" s="10">
        <v>453</v>
      </c>
      <c r="H137" s="10">
        <v>23</v>
      </c>
      <c r="I137" s="5">
        <f t="shared" si="5"/>
        <v>568.4</v>
      </c>
      <c r="K137" s="10">
        <v>147</v>
      </c>
      <c r="L137" s="10">
        <v>306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489</v>
      </c>
      <c r="E138" s="10">
        <f t="shared" si="4"/>
        <v>317</v>
      </c>
      <c r="F138" s="10">
        <v>93</v>
      </c>
      <c r="G138" s="10">
        <v>224</v>
      </c>
      <c r="H138" s="10">
        <v>24</v>
      </c>
      <c r="I138" s="5">
        <f t="shared" si="5"/>
        <v>221.89999999999998</v>
      </c>
      <c r="K138" s="10">
        <v>0</v>
      </c>
      <c r="L138" s="10">
        <v>224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580</v>
      </c>
      <c r="E139" s="10">
        <f t="shared" si="4"/>
        <v>252</v>
      </c>
      <c r="F139" s="10">
        <v>129</v>
      </c>
      <c r="G139" s="10">
        <v>123</v>
      </c>
      <c r="H139" s="10">
        <v>35</v>
      </c>
      <c r="I139" s="5">
        <f t="shared" si="5"/>
        <v>176.39999999999998</v>
      </c>
      <c r="K139" s="10">
        <v>1</v>
      </c>
      <c r="L139" s="10">
        <v>122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1277</v>
      </c>
      <c r="E140" s="10">
        <f t="shared" si="4"/>
        <v>435</v>
      </c>
      <c r="F140" s="10">
        <v>393</v>
      </c>
      <c r="G140" s="10">
        <v>42</v>
      </c>
      <c r="H140" s="10">
        <v>32</v>
      </c>
      <c r="I140" s="5">
        <f t="shared" si="5"/>
        <v>304.5</v>
      </c>
      <c r="K140" s="10">
        <v>11</v>
      </c>
      <c r="L140" s="10">
        <v>31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70</v>
      </c>
      <c r="E141" s="10">
        <f t="shared" si="4"/>
        <v>20</v>
      </c>
      <c r="F141" s="10">
        <v>14</v>
      </c>
      <c r="G141" s="10">
        <v>6</v>
      </c>
      <c r="H141" s="10">
        <v>6</v>
      </c>
      <c r="I141" s="5">
        <f t="shared" si="5"/>
        <v>14</v>
      </c>
      <c r="K141" s="10">
        <v>0</v>
      </c>
      <c r="L141" s="10">
        <v>6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891</v>
      </c>
      <c r="E142" s="10">
        <f t="shared" si="4"/>
        <v>354</v>
      </c>
      <c r="F142" s="10">
        <v>166</v>
      </c>
      <c r="G142" s="10">
        <v>188</v>
      </c>
      <c r="H142" s="10">
        <v>20</v>
      </c>
      <c r="I142" s="5">
        <f t="shared" si="5"/>
        <v>247.79999999999998</v>
      </c>
      <c r="K142" s="10">
        <v>9</v>
      </c>
      <c r="L142" s="10">
        <v>180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1255</v>
      </c>
      <c r="E143" s="10">
        <f t="shared" si="4"/>
        <v>583</v>
      </c>
      <c r="F143" s="10">
        <v>154</v>
      </c>
      <c r="G143" s="10">
        <v>429</v>
      </c>
      <c r="H143" s="10">
        <v>36</v>
      </c>
      <c r="I143" s="5">
        <f t="shared" si="5"/>
        <v>408.09999999999997</v>
      </c>
      <c r="K143" s="10">
        <v>31</v>
      </c>
      <c r="L143" s="10">
        <v>397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383</v>
      </c>
      <c r="E144" s="10">
        <f t="shared" si="4"/>
        <v>257</v>
      </c>
      <c r="F144" s="10">
        <v>18</v>
      </c>
      <c r="G144" s="10">
        <v>239</v>
      </c>
      <c r="H144" s="10">
        <v>3</v>
      </c>
      <c r="I144" s="5">
        <f t="shared" si="5"/>
        <v>179.89999999999998</v>
      </c>
      <c r="K144" s="10">
        <v>2</v>
      </c>
      <c r="L144" s="10">
        <v>237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1068</v>
      </c>
      <c r="E145" s="10">
        <f t="shared" si="4"/>
        <v>339</v>
      </c>
      <c r="F145" s="10">
        <v>141</v>
      </c>
      <c r="G145" s="10">
        <v>198</v>
      </c>
      <c r="H145" s="10">
        <v>6</v>
      </c>
      <c r="I145" s="5">
        <f t="shared" si="5"/>
        <v>237.29999999999998</v>
      </c>
      <c r="K145" s="10">
        <v>0</v>
      </c>
      <c r="L145" s="10">
        <v>198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729</v>
      </c>
      <c r="E146" s="10">
        <f t="shared" si="4"/>
        <v>220</v>
      </c>
      <c r="F146" s="10">
        <v>1</v>
      </c>
      <c r="G146" s="10">
        <v>219</v>
      </c>
      <c r="H146" s="10">
        <v>2</v>
      </c>
      <c r="I146" s="5">
        <f t="shared" si="5"/>
        <v>154</v>
      </c>
      <c r="K146" s="10">
        <v>190</v>
      </c>
      <c r="L146" s="10">
        <v>29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1486</v>
      </c>
      <c r="E147" s="10">
        <f t="shared" si="4"/>
        <v>434</v>
      </c>
      <c r="F147" s="10">
        <v>0</v>
      </c>
      <c r="G147" s="10">
        <v>434</v>
      </c>
      <c r="H147" s="10">
        <v>4</v>
      </c>
      <c r="I147" s="5">
        <f t="shared" si="5"/>
        <v>303.79999999999995</v>
      </c>
      <c r="K147" s="10">
        <v>426</v>
      </c>
      <c r="L147" s="10">
        <v>8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850</v>
      </c>
      <c r="E148" s="10">
        <f t="shared" si="4"/>
        <v>231</v>
      </c>
      <c r="F148" s="10">
        <v>223</v>
      </c>
      <c r="G148" s="10">
        <v>8</v>
      </c>
      <c r="H148" s="10">
        <v>1</v>
      </c>
      <c r="I148" s="5">
        <f t="shared" si="5"/>
        <v>161.69999999999999</v>
      </c>
      <c r="K148" s="10">
        <v>2</v>
      </c>
      <c r="L148" s="10">
        <v>6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1085</v>
      </c>
      <c r="E149" s="10">
        <f t="shared" si="4"/>
        <v>272</v>
      </c>
      <c r="F149" s="10">
        <v>272</v>
      </c>
      <c r="G149" s="10">
        <v>0</v>
      </c>
      <c r="H149" s="10">
        <v>0</v>
      </c>
      <c r="I149" s="5">
        <f t="shared" si="5"/>
        <v>190.39999999999998</v>
      </c>
      <c r="K149" s="10">
        <v>0</v>
      </c>
      <c r="L149" s="10">
        <v>0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234</v>
      </c>
      <c r="E150" s="10">
        <f t="shared" si="4"/>
        <v>64</v>
      </c>
      <c r="F150" s="10">
        <v>54</v>
      </c>
      <c r="G150" s="10">
        <v>10</v>
      </c>
      <c r="H150" s="10">
        <v>6</v>
      </c>
      <c r="I150" s="5">
        <f t="shared" si="5"/>
        <v>44.8</v>
      </c>
      <c r="K150" s="10">
        <v>2</v>
      </c>
      <c r="L150" s="10">
        <v>8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0</v>
      </c>
      <c r="E151" s="10">
        <f t="shared" si="4"/>
        <v>0</v>
      </c>
      <c r="F151" s="10">
        <v>0</v>
      </c>
      <c r="G151" s="10">
        <v>0</v>
      </c>
      <c r="H151" s="10">
        <v>0</v>
      </c>
      <c r="I151" s="5">
        <f t="shared" si="5"/>
        <v>0</v>
      </c>
      <c r="K151" s="10">
        <v>0</v>
      </c>
      <c r="L151" s="10">
        <v>0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0</v>
      </c>
      <c r="E152" s="10">
        <f t="shared" si="4"/>
        <v>0</v>
      </c>
      <c r="F152" s="10">
        <v>0</v>
      </c>
      <c r="G152" s="10">
        <v>0</v>
      </c>
      <c r="H152" s="10">
        <v>0</v>
      </c>
      <c r="I152" s="5">
        <f t="shared" si="5"/>
        <v>0</v>
      </c>
      <c r="K152" s="10">
        <v>0</v>
      </c>
      <c r="L152" s="10">
        <v>0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912</v>
      </c>
      <c r="E153" s="10">
        <f t="shared" si="4"/>
        <v>247</v>
      </c>
      <c r="F153" s="10">
        <v>247</v>
      </c>
      <c r="G153" s="10">
        <v>0</v>
      </c>
      <c r="H153" s="10">
        <v>2</v>
      </c>
      <c r="I153" s="5">
        <f t="shared" si="5"/>
        <v>172.89999999999998</v>
      </c>
      <c r="K153" s="10">
        <v>0</v>
      </c>
      <c r="L153" s="10">
        <v>0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226</v>
      </c>
      <c r="E154" s="10">
        <f t="shared" si="4"/>
        <v>66</v>
      </c>
      <c r="F154" s="10">
        <v>66</v>
      </c>
      <c r="G154" s="10">
        <v>0</v>
      </c>
      <c r="H154" s="10">
        <v>1</v>
      </c>
      <c r="I154" s="5">
        <f t="shared" si="5"/>
        <v>46.199999999999996</v>
      </c>
      <c r="K154" s="10">
        <v>0</v>
      </c>
      <c r="L154" s="10">
        <v>0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0</v>
      </c>
      <c r="E155" s="10">
        <f t="shared" si="4"/>
        <v>0</v>
      </c>
      <c r="F155" s="10">
        <v>0</v>
      </c>
      <c r="G155" s="10">
        <v>0</v>
      </c>
      <c r="H155" s="10">
        <v>5</v>
      </c>
      <c r="I155" s="5">
        <f t="shared" si="5"/>
        <v>0</v>
      </c>
      <c r="K155" s="10">
        <v>0</v>
      </c>
      <c r="L155" s="10">
        <v>0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0</v>
      </c>
      <c r="E156" s="10">
        <f t="shared" si="4"/>
        <v>0</v>
      </c>
      <c r="F156" s="10">
        <v>0</v>
      </c>
      <c r="G156" s="10">
        <v>0</v>
      </c>
      <c r="H156" s="10">
        <v>0</v>
      </c>
      <c r="I156" s="5">
        <f t="shared" si="5"/>
        <v>0</v>
      </c>
      <c r="K156" s="10">
        <v>0</v>
      </c>
      <c r="L156" s="10">
        <v>0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0</v>
      </c>
      <c r="E157" s="10">
        <f t="shared" si="4"/>
        <v>0</v>
      </c>
      <c r="F157" s="10">
        <v>0</v>
      </c>
      <c r="G157" s="10">
        <v>0</v>
      </c>
      <c r="H157" s="10">
        <v>0</v>
      </c>
      <c r="I157" s="5">
        <f t="shared" si="5"/>
        <v>0</v>
      </c>
      <c r="K157" s="10">
        <v>0</v>
      </c>
      <c r="L157" s="10">
        <v>0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155</v>
      </c>
      <c r="E158" s="10">
        <f t="shared" si="4"/>
        <v>48</v>
      </c>
      <c r="F158" s="10">
        <v>48</v>
      </c>
      <c r="G158" s="10">
        <v>0</v>
      </c>
      <c r="H158" s="10">
        <v>0</v>
      </c>
      <c r="I158" s="5">
        <f t="shared" si="5"/>
        <v>33.599999999999994</v>
      </c>
      <c r="K158" s="10">
        <v>0</v>
      </c>
      <c r="L158" s="10">
        <v>0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544</v>
      </c>
      <c r="E159" s="10">
        <f t="shared" si="4"/>
        <v>156</v>
      </c>
      <c r="F159" s="10">
        <v>156</v>
      </c>
      <c r="G159" s="10">
        <v>0</v>
      </c>
      <c r="H159" s="10">
        <v>3</v>
      </c>
      <c r="I159" s="5">
        <f t="shared" si="5"/>
        <v>109.19999999999999</v>
      </c>
      <c r="K159" s="10">
        <v>0</v>
      </c>
      <c r="L159" s="10">
        <v>0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1136</v>
      </c>
      <c r="E160" s="10">
        <f t="shared" si="4"/>
        <v>320</v>
      </c>
      <c r="F160" s="10">
        <v>320</v>
      </c>
      <c r="G160" s="10">
        <v>0</v>
      </c>
      <c r="H160" s="10">
        <v>0</v>
      </c>
      <c r="I160" s="5">
        <f t="shared" si="5"/>
        <v>224</v>
      </c>
      <c r="K160" s="10">
        <v>0</v>
      </c>
      <c r="L160" s="10">
        <v>0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1025</v>
      </c>
      <c r="E161" s="10">
        <f t="shared" si="4"/>
        <v>307</v>
      </c>
      <c r="F161" s="10">
        <v>307</v>
      </c>
      <c r="G161" s="10">
        <v>0</v>
      </c>
      <c r="H161" s="10">
        <v>1</v>
      </c>
      <c r="I161" s="5">
        <f t="shared" si="5"/>
        <v>214.89999999999998</v>
      </c>
      <c r="K161" s="10">
        <v>0</v>
      </c>
      <c r="L161" s="10">
        <v>0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198</v>
      </c>
      <c r="E162" s="10">
        <f t="shared" si="4"/>
        <v>58</v>
      </c>
      <c r="F162" s="10">
        <v>58</v>
      </c>
      <c r="G162" s="10">
        <v>0</v>
      </c>
      <c r="H162" s="10">
        <v>2</v>
      </c>
      <c r="I162" s="5">
        <f t="shared" si="5"/>
        <v>40.599999999999994</v>
      </c>
      <c r="K162" s="10">
        <v>0</v>
      </c>
      <c r="L162" s="10">
        <v>0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359</v>
      </c>
      <c r="E163" s="10">
        <f t="shared" si="4"/>
        <v>119</v>
      </c>
      <c r="F163" s="10">
        <v>119</v>
      </c>
      <c r="G163" s="10">
        <v>0</v>
      </c>
      <c r="H163" s="10">
        <v>1</v>
      </c>
      <c r="I163" s="5">
        <f t="shared" si="5"/>
        <v>83.3</v>
      </c>
      <c r="K163" s="10">
        <v>0</v>
      </c>
      <c r="L163" s="10">
        <v>0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930</v>
      </c>
      <c r="E164" s="10">
        <f t="shared" si="4"/>
        <v>280</v>
      </c>
      <c r="F164" s="10">
        <v>280</v>
      </c>
      <c r="G164" s="10">
        <v>0</v>
      </c>
      <c r="H164" s="10">
        <v>1</v>
      </c>
      <c r="I164" s="5">
        <f t="shared" si="5"/>
        <v>196</v>
      </c>
      <c r="K164" s="10">
        <v>0</v>
      </c>
      <c r="L164" s="10">
        <v>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450</v>
      </c>
      <c r="E165" s="10">
        <f t="shared" si="4"/>
        <v>138</v>
      </c>
      <c r="F165" s="10">
        <v>138</v>
      </c>
      <c r="G165" s="10">
        <v>0</v>
      </c>
      <c r="H165" s="10">
        <v>1</v>
      </c>
      <c r="I165" s="5">
        <f t="shared" si="5"/>
        <v>96.6</v>
      </c>
      <c r="K165" s="10">
        <v>0</v>
      </c>
      <c r="L165" s="10">
        <v>0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0</v>
      </c>
      <c r="E166" s="10">
        <f t="shared" si="4"/>
        <v>0</v>
      </c>
      <c r="F166" s="10">
        <v>0</v>
      </c>
      <c r="G166" s="10">
        <v>0</v>
      </c>
      <c r="H166" s="10">
        <v>0</v>
      </c>
      <c r="I166" s="5">
        <f t="shared" si="5"/>
        <v>0</v>
      </c>
      <c r="K166" s="10">
        <v>0</v>
      </c>
      <c r="L166" s="10">
        <v>0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0</v>
      </c>
      <c r="E167" s="10">
        <f t="shared" si="4"/>
        <v>0</v>
      </c>
      <c r="F167" s="10">
        <v>0</v>
      </c>
      <c r="G167" s="10">
        <v>0</v>
      </c>
      <c r="H167" s="10">
        <v>0</v>
      </c>
      <c r="I167" s="5">
        <f t="shared" si="5"/>
        <v>0</v>
      </c>
      <c r="K167" s="10">
        <v>0</v>
      </c>
      <c r="L167" s="10">
        <v>0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0</v>
      </c>
      <c r="E168" s="10">
        <f t="shared" si="4"/>
        <v>0</v>
      </c>
      <c r="F168" s="10">
        <v>0</v>
      </c>
      <c r="G168" s="10">
        <v>0</v>
      </c>
      <c r="H168" s="10">
        <v>0</v>
      </c>
      <c r="I168" s="5">
        <f t="shared" si="5"/>
        <v>0</v>
      </c>
      <c r="K168" s="10">
        <v>0</v>
      </c>
      <c r="L168" s="10">
        <v>0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0</v>
      </c>
      <c r="E169" s="10">
        <f t="shared" si="4"/>
        <v>0</v>
      </c>
      <c r="F169" s="10">
        <v>0</v>
      </c>
      <c r="G169" s="10">
        <v>0</v>
      </c>
      <c r="H169" s="10">
        <v>0</v>
      </c>
      <c r="I169" s="5">
        <f t="shared" si="5"/>
        <v>0</v>
      </c>
      <c r="K169" s="10">
        <v>0</v>
      </c>
      <c r="L169" s="10">
        <v>0</v>
      </c>
    </row>
    <row r="170" spans="1:12" x14ac:dyDescent="0.4">
      <c r="A170" s="6" t="s">
        <v>181</v>
      </c>
      <c r="B170" s="6"/>
      <c r="C170" s="6"/>
      <c r="D170" s="10">
        <f>SUM(D2:D169)</f>
        <v>136868</v>
      </c>
      <c r="E170" s="10">
        <f>SUM(E2:E169)</f>
        <v>55931</v>
      </c>
      <c r="F170" s="10">
        <f t="shared" ref="F170:H170" si="6">SUM(F2:F169)</f>
        <v>27761</v>
      </c>
      <c r="G170" s="10">
        <f t="shared" si="6"/>
        <v>28170</v>
      </c>
      <c r="H170" s="10">
        <f t="shared" si="6"/>
        <v>4426</v>
      </c>
      <c r="I170" s="9">
        <f>SUM(I2:I169)</f>
        <v>39151.700000000019</v>
      </c>
      <c r="K170" s="10">
        <f>SUM(K2:K169)</f>
        <v>10060</v>
      </c>
      <c r="L170" s="10">
        <f>SUM(L2:L169)</f>
        <v>18110</v>
      </c>
    </row>
    <row r="171" spans="1:12" s="8" customFormat="1" ht="48" customHeight="1" x14ac:dyDescent="0.4">
      <c r="A171" s="7" t="s">
        <v>182</v>
      </c>
      <c r="B171" s="7"/>
      <c r="C171" s="7"/>
      <c r="D171" s="7"/>
      <c r="E171" s="7"/>
      <c r="F171" s="7"/>
      <c r="G171" s="7"/>
      <c r="H171" s="7"/>
      <c r="I171" s="7"/>
    </row>
  </sheetData>
  <mergeCells count="2">
    <mergeCell ref="A170:C170"/>
    <mergeCell ref="A171:I17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2022-12-21T06:11:50Z</dcterms:created>
  <dcterms:modified xsi:type="dcterms:W3CDTF">2022-12-21T06:20:33Z</dcterms:modified>
</cp:coreProperties>
</file>