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285B0185-500C-457B-BB2C-E799BD0772B7}" xr6:coauthVersionLast="47" xr6:coauthVersionMax="47" xr10:uidLastSave="{00000000-0000-0000-0000-000000000000}"/>
  <bookViews>
    <workbookView xWindow="4950" yWindow="195" windowWidth="14880" windowHeight="14700" xr2:uid="{D1EE16A1-6E62-46ED-8ECB-8A74717FA1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0" i="1" l="1"/>
  <c r="K50" i="1"/>
  <c r="I5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2" i="1"/>
  <c r="F50" i="1"/>
  <c r="G50" i="1"/>
  <c r="H50" i="1"/>
  <c r="E50" i="1"/>
  <c r="D5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2" i="1"/>
</calcChain>
</file>

<file path=xl/sharedStrings.xml><?xml version="1.0" encoding="utf-8"?>
<sst xmlns="http://schemas.openxmlformats.org/spreadsheetml/2006/main" count="157" uniqueCount="63">
  <si>
    <t>都道府県</t>
  </si>
  <si>
    <t>市区町村</t>
  </si>
  <si>
    <t>町丁目名</t>
  </si>
  <si>
    <t>大阪府</t>
  </si>
  <si>
    <t>阪南市</t>
  </si>
  <si>
    <t>尾崎町</t>
  </si>
  <si>
    <t>尾崎町(1)</t>
  </si>
  <si>
    <t>尾崎町(2)</t>
  </si>
  <si>
    <t>尾崎町(3)</t>
  </si>
  <si>
    <t>尾崎町(4)</t>
  </si>
  <si>
    <t>尾崎町(5)</t>
  </si>
  <si>
    <t>尾崎町(6)</t>
  </si>
  <si>
    <t>尾崎町(7)</t>
  </si>
  <si>
    <t>尾崎町(8)</t>
  </si>
  <si>
    <t>新町</t>
  </si>
  <si>
    <t>鳥取</t>
  </si>
  <si>
    <t>舞(1)</t>
  </si>
  <si>
    <t>舞(2)</t>
  </si>
  <si>
    <t>舞(3)</t>
  </si>
  <si>
    <t>舞(4)</t>
  </si>
  <si>
    <t>舞(5)</t>
  </si>
  <si>
    <t>鳥取三井</t>
  </si>
  <si>
    <t>光陽台(1)</t>
  </si>
  <si>
    <t>光陽台(2)</t>
  </si>
  <si>
    <t>光陽台(3)</t>
  </si>
  <si>
    <t>光陽台(4)</t>
  </si>
  <si>
    <t>貝掛</t>
  </si>
  <si>
    <t>桃の木台(1)</t>
  </si>
  <si>
    <t>桃の木台(2)</t>
  </si>
  <si>
    <t>桃の木台(3)</t>
  </si>
  <si>
    <t>桃の木台(4)</t>
  </si>
  <si>
    <t>桃の木台(5)</t>
  </si>
  <si>
    <t>桃の木台(6)</t>
  </si>
  <si>
    <t>桃の木台(7)</t>
  </si>
  <si>
    <t>桃の木台(8)</t>
  </si>
  <si>
    <t>箱作</t>
  </si>
  <si>
    <t>南山中</t>
  </si>
  <si>
    <t>箱の浦</t>
  </si>
  <si>
    <t>黒田</t>
  </si>
  <si>
    <t>下出</t>
  </si>
  <si>
    <t>鳥取中</t>
  </si>
  <si>
    <t>桑畑</t>
  </si>
  <si>
    <t>石田</t>
  </si>
  <si>
    <t>さつき台(1)</t>
  </si>
  <si>
    <t>さつき台(2)</t>
  </si>
  <si>
    <t>さつき台(3)</t>
  </si>
  <si>
    <t>自然田</t>
  </si>
  <si>
    <t>和泉鳥取</t>
  </si>
  <si>
    <t>山中渓</t>
  </si>
  <si>
    <t>緑ケ丘(1)</t>
  </si>
  <si>
    <t>緑ケ丘(2)</t>
  </si>
  <si>
    <t>緑ケ丘(3)</t>
  </si>
  <si>
    <t>淡輪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</si>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</sst>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1D1101D6-3FCA-42CE-BCA8-FF49E19C23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CFE0E-4C6A-4BE1-AAA8-E0923CA1498C}">
  <dimension ref="A1:L51"/>
  <sheetViews>
    <sheetView tabSelected="1" zoomScale="70" zoomScaleNormal="70" workbookViewId="0"/>
  </sheetViews>
  <sheetFormatPr defaultRowHeight="18.75" x14ac:dyDescent="0.4"/>
  <cols>
    <col min="1" max="1" width="10.75" style="11" customWidth="1"/>
    <col min="2" max="2" width="17.5" style="11" customWidth="1"/>
    <col min="3" max="3" width="25" style="11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53</v>
      </c>
      <c r="E1" s="1" t="s">
        <v>54</v>
      </c>
      <c r="F1" s="1" t="s">
        <v>55</v>
      </c>
      <c r="G1" s="1" t="s">
        <v>56</v>
      </c>
      <c r="H1" s="2" t="s">
        <v>57</v>
      </c>
      <c r="I1" s="2" t="s">
        <v>58</v>
      </c>
      <c r="K1" s="4" t="s">
        <v>59</v>
      </c>
      <c r="L1" s="4" t="s">
        <v>60</v>
      </c>
    </row>
    <row r="2" spans="1:12" x14ac:dyDescent="0.4">
      <c r="A2" s="10" t="s">
        <v>3</v>
      </c>
      <c r="B2" s="10" t="s">
        <v>4</v>
      </c>
      <c r="C2" s="10" t="s">
        <v>5</v>
      </c>
      <c r="D2" s="9">
        <v>785</v>
      </c>
      <c r="E2" s="9">
        <f>SUM(F2:G2)</f>
        <v>316</v>
      </c>
      <c r="F2" s="9">
        <v>220</v>
      </c>
      <c r="G2" s="9">
        <v>96</v>
      </c>
      <c r="H2" s="9">
        <v>97</v>
      </c>
      <c r="I2" s="5">
        <f>SUM(E2*0.6)</f>
        <v>189.6</v>
      </c>
      <c r="K2" s="9">
        <v>14</v>
      </c>
      <c r="L2" s="9">
        <v>82</v>
      </c>
    </row>
    <row r="3" spans="1:12" x14ac:dyDescent="0.4">
      <c r="A3" s="10" t="s">
        <v>3</v>
      </c>
      <c r="B3" s="10" t="s">
        <v>4</v>
      </c>
      <c r="C3" s="10" t="s">
        <v>6</v>
      </c>
      <c r="D3" s="9">
        <v>920</v>
      </c>
      <c r="E3" s="9">
        <f t="shared" ref="E3:E49" si="0">SUM(F3:G3)</f>
        <v>378</v>
      </c>
      <c r="F3" s="9">
        <v>284</v>
      </c>
      <c r="G3" s="9">
        <v>94</v>
      </c>
      <c r="H3" s="9">
        <v>76</v>
      </c>
      <c r="I3" s="5">
        <f t="shared" ref="I3:I50" si="1">SUM(E3*0.6)</f>
        <v>226.79999999999998</v>
      </c>
      <c r="K3" s="9">
        <v>0</v>
      </c>
      <c r="L3" s="9">
        <v>94</v>
      </c>
    </row>
    <row r="4" spans="1:12" x14ac:dyDescent="0.4">
      <c r="A4" s="10" t="s">
        <v>3</v>
      </c>
      <c r="B4" s="10" t="s">
        <v>4</v>
      </c>
      <c r="C4" s="10" t="s">
        <v>7</v>
      </c>
      <c r="D4" s="9">
        <v>535</v>
      </c>
      <c r="E4" s="9">
        <f t="shared" si="0"/>
        <v>219</v>
      </c>
      <c r="F4" s="9">
        <v>142</v>
      </c>
      <c r="G4" s="9">
        <v>77</v>
      </c>
      <c r="H4" s="9">
        <v>34</v>
      </c>
      <c r="I4" s="5">
        <f t="shared" si="1"/>
        <v>131.4</v>
      </c>
      <c r="K4" s="9">
        <v>51</v>
      </c>
      <c r="L4" s="9">
        <v>26</v>
      </c>
    </row>
    <row r="5" spans="1:12" x14ac:dyDescent="0.4">
      <c r="A5" s="10" t="s">
        <v>3</v>
      </c>
      <c r="B5" s="10" t="s">
        <v>4</v>
      </c>
      <c r="C5" s="10" t="s">
        <v>8</v>
      </c>
      <c r="D5" s="9">
        <v>591</v>
      </c>
      <c r="E5" s="9">
        <f t="shared" si="0"/>
        <v>223</v>
      </c>
      <c r="F5" s="9">
        <v>217</v>
      </c>
      <c r="G5" s="9">
        <v>6</v>
      </c>
      <c r="H5" s="9">
        <v>29</v>
      </c>
      <c r="I5" s="5">
        <f t="shared" si="1"/>
        <v>133.79999999999998</v>
      </c>
      <c r="K5" s="9">
        <v>0</v>
      </c>
      <c r="L5" s="9">
        <v>6</v>
      </c>
    </row>
    <row r="6" spans="1:12" x14ac:dyDescent="0.4">
      <c r="A6" s="10" t="s">
        <v>3</v>
      </c>
      <c r="B6" s="10" t="s">
        <v>4</v>
      </c>
      <c r="C6" s="10" t="s">
        <v>9</v>
      </c>
      <c r="D6" s="9">
        <v>620</v>
      </c>
      <c r="E6" s="9">
        <f t="shared" si="0"/>
        <v>242</v>
      </c>
      <c r="F6" s="9">
        <v>188</v>
      </c>
      <c r="G6" s="9">
        <v>54</v>
      </c>
      <c r="H6" s="9">
        <v>16</v>
      </c>
      <c r="I6" s="5">
        <f t="shared" si="1"/>
        <v>145.19999999999999</v>
      </c>
      <c r="K6" s="9">
        <v>0</v>
      </c>
      <c r="L6" s="9">
        <v>54</v>
      </c>
    </row>
    <row r="7" spans="1:12" x14ac:dyDescent="0.4">
      <c r="A7" s="10" t="s">
        <v>3</v>
      </c>
      <c r="B7" s="10" t="s">
        <v>4</v>
      </c>
      <c r="C7" s="10" t="s">
        <v>10</v>
      </c>
      <c r="D7" s="9">
        <v>1143</v>
      </c>
      <c r="E7" s="9">
        <f t="shared" si="0"/>
        <v>437</v>
      </c>
      <c r="F7" s="9">
        <v>366</v>
      </c>
      <c r="G7" s="9">
        <v>71</v>
      </c>
      <c r="H7" s="9">
        <v>30</v>
      </c>
      <c r="I7" s="5">
        <f t="shared" si="1"/>
        <v>262.2</v>
      </c>
      <c r="K7" s="9">
        <v>0</v>
      </c>
      <c r="L7" s="9">
        <v>71</v>
      </c>
    </row>
    <row r="8" spans="1:12" x14ac:dyDescent="0.4">
      <c r="A8" s="10" t="s">
        <v>3</v>
      </c>
      <c r="B8" s="10" t="s">
        <v>4</v>
      </c>
      <c r="C8" s="10" t="s">
        <v>11</v>
      </c>
      <c r="D8" s="9">
        <v>531</v>
      </c>
      <c r="E8" s="9">
        <f t="shared" si="0"/>
        <v>317</v>
      </c>
      <c r="F8" s="9">
        <v>0</v>
      </c>
      <c r="G8" s="9">
        <v>317</v>
      </c>
      <c r="H8" s="9">
        <v>2</v>
      </c>
      <c r="I8" s="5">
        <f t="shared" si="1"/>
        <v>190.2</v>
      </c>
      <c r="K8" s="9">
        <v>0</v>
      </c>
      <c r="L8" s="9">
        <v>317</v>
      </c>
    </row>
    <row r="9" spans="1:12" x14ac:dyDescent="0.4">
      <c r="A9" s="10" t="s">
        <v>3</v>
      </c>
      <c r="B9" s="10" t="s">
        <v>4</v>
      </c>
      <c r="C9" s="10" t="s">
        <v>12</v>
      </c>
      <c r="D9" s="9">
        <v>814</v>
      </c>
      <c r="E9" s="9">
        <f t="shared" si="0"/>
        <v>391</v>
      </c>
      <c r="F9" s="9">
        <v>0</v>
      </c>
      <c r="G9" s="9">
        <v>391</v>
      </c>
      <c r="H9" s="9">
        <v>8</v>
      </c>
      <c r="I9" s="5">
        <f t="shared" si="1"/>
        <v>234.6</v>
      </c>
      <c r="K9" s="9">
        <v>32</v>
      </c>
      <c r="L9" s="9">
        <v>359</v>
      </c>
    </row>
    <row r="10" spans="1:12" x14ac:dyDescent="0.4">
      <c r="A10" s="10" t="s">
        <v>3</v>
      </c>
      <c r="B10" s="10" t="s">
        <v>4</v>
      </c>
      <c r="C10" s="10" t="s">
        <v>13</v>
      </c>
      <c r="D10" s="9">
        <v>1161</v>
      </c>
      <c r="E10" s="9">
        <f t="shared" si="0"/>
        <v>441</v>
      </c>
      <c r="F10" s="9">
        <v>436</v>
      </c>
      <c r="G10" s="9">
        <v>5</v>
      </c>
      <c r="H10" s="9">
        <v>9</v>
      </c>
      <c r="I10" s="5">
        <f t="shared" si="1"/>
        <v>264.59999999999997</v>
      </c>
      <c r="K10" s="9">
        <v>4</v>
      </c>
      <c r="L10" s="9">
        <v>1</v>
      </c>
    </row>
    <row r="11" spans="1:12" x14ac:dyDescent="0.4">
      <c r="A11" s="10" t="s">
        <v>3</v>
      </c>
      <c r="B11" s="10" t="s">
        <v>4</v>
      </c>
      <c r="C11" s="10" t="s">
        <v>14</v>
      </c>
      <c r="D11" s="9">
        <v>588</v>
      </c>
      <c r="E11" s="9">
        <f t="shared" si="0"/>
        <v>222</v>
      </c>
      <c r="F11" s="9">
        <v>211</v>
      </c>
      <c r="G11" s="9">
        <v>11</v>
      </c>
      <c r="H11" s="9">
        <v>28</v>
      </c>
      <c r="I11" s="5">
        <f t="shared" si="1"/>
        <v>133.19999999999999</v>
      </c>
      <c r="K11" s="9">
        <v>0</v>
      </c>
      <c r="L11" s="9">
        <v>11</v>
      </c>
    </row>
    <row r="12" spans="1:12" x14ac:dyDescent="0.4">
      <c r="A12" s="10" t="s">
        <v>3</v>
      </c>
      <c r="B12" s="10" t="s">
        <v>4</v>
      </c>
      <c r="C12" s="10" t="s">
        <v>15</v>
      </c>
      <c r="D12" s="9">
        <v>2246</v>
      </c>
      <c r="E12" s="9">
        <f t="shared" si="0"/>
        <v>864</v>
      </c>
      <c r="F12" s="9">
        <v>664</v>
      </c>
      <c r="G12" s="9">
        <v>200</v>
      </c>
      <c r="H12" s="9">
        <v>132</v>
      </c>
      <c r="I12" s="5">
        <f t="shared" si="1"/>
        <v>518.4</v>
      </c>
      <c r="K12" s="9">
        <v>84</v>
      </c>
      <c r="L12" s="9">
        <v>116</v>
      </c>
    </row>
    <row r="13" spans="1:12" x14ac:dyDescent="0.4">
      <c r="A13" s="10" t="s">
        <v>3</v>
      </c>
      <c r="B13" s="10" t="s">
        <v>4</v>
      </c>
      <c r="C13" s="10" t="s">
        <v>16</v>
      </c>
      <c r="D13" s="9">
        <v>894</v>
      </c>
      <c r="E13" s="9">
        <f t="shared" si="0"/>
        <v>400</v>
      </c>
      <c r="F13" s="9">
        <v>376</v>
      </c>
      <c r="G13" s="9">
        <v>24</v>
      </c>
      <c r="H13" s="9">
        <v>16</v>
      </c>
      <c r="I13" s="5">
        <f t="shared" si="1"/>
        <v>240</v>
      </c>
      <c r="K13" s="9">
        <v>0</v>
      </c>
      <c r="L13" s="9">
        <v>24</v>
      </c>
    </row>
    <row r="14" spans="1:12" x14ac:dyDescent="0.4">
      <c r="A14" s="10" t="s">
        <v>3</v>
      </c>
      <c r="B14" s="10" t="s">
        <v>4</v>
      </c>
      <c r="C14" s="10" t="s">
        <v>17</v>
      </c>
      <c r="D14" s="9">
        <v>404</v>
      </c>
      <c r="E14" s="9">
        <f t="shared" si="0"/>
        <v>169</v>
      </c>
      <c r="F14" s="9">
        <v>169</v>
      </c>
      <c r="G14" s="9">
        <v>0</v>
      </c>
      <c r="H14" s="9">
        <v>8</v>
      </c>
      <c r="I14" s="5">
        <f t="shared" si="1"/>
        <v>101.39999999999999</v>
      </c>
      <c r="K14" s="9">
        <v>0</v>
      </c>
      <c r="L14" s="9">
        <v>0</v>
      </c>
    </row>
    <row r="15" spans="1:12" x14ac:dyDescent="0.4">
      <c r="A15" s="10" t="s">
        <v>3</v>
      </c>
      <c r="B15" s="10" t="s">
        <v>4</v>
      </c>
      <c r="C15" s="10" t="s">
        <v>18</v>
      </c>
      <c r="D15" s="9">
        <v>1173</v>
      </c>
      <c r="E15" s="9">
        <f t="shared" si="0"/>
        <v>499</v>
      </c>
      <c r="F15" s="9">
        <v>499</v>
      </c>
      <c r="G15" s="9">
        <v>0</v>
      </c>
      <c r="H15" s="9">
        <v>10</v>
      </c>
      <c r="I15" s="5">
        <f t="shared" si="1"/>
        <v>299.39999999999998</v>
      </c>
      <c r="K15" s="9">
        <v>0</v>
      </c>
      <c r="L15" s="9">
        <v>0</v>
      </c>
    </row>
    <row r="16" spans="1:12" x14ac:dyDescent="0.4">
      <c r="A16" s="10" t="s">
        <v>3</v>
      </c>
      <c r="B16" s="10" t="s">
        <v>4</v>
      </c>
      <c r="C16" s="10" t="s">
        <v>19</v>
      </c>
      <c r="D16" s="9">
        <v>1208</v>
      </c>
      <c r="E16" s="9">
        <f t="shared" si="0"/>
        <v>535</v>
      </c>
      <c r="F16" s="9">
        <v>535</v>
      </c>
      <c r="G16" s="9">
        <v>0</v>
      </c>
      <c r="H16" s="9">
        <v>7</v>
      </c>
      <c r="I16" s="5">
        <f t="shared" si="1"/>
        <v>321</v>
      </c>
      <c r="K16" s="9">
        <v>0</v>
      </c>
      <c r="L16" s="9">
        <v>0</v>
      </c>
    </row>
    <row r="17" spans="1:12" x14ac:dyDescent="0.4">
      <c r="A17" s="10" t="s">
        <v>3</v>
      </c>
      <c r="B17" s="10" t="s">
        <v>4</v>
      </c>
      <c r="C17" s="10" t="s">
        <v>20</v>
      </c>
      <c r="D17" s="9">
        <v>585</v>
      </c>
      <c r="E17" s="9">
        <f t="shared" si="0"/>
        <v>222</v>
      </c>
      <c r="F17" s="9">
        <v>222</v>
      </c>
      <c r="G17" s="9">
        <v>0</v>
      </c>
      <c r="H17" s="9">
        <v>5</v>
      </c>
      <c r="I17" s="5">
        <f t="shared" si="1"/>
        <v>133.19999999999999</v>
      </c>
      <c r="K17" s="9">
        <v>0</v>
      </c>
      <c r="L17" s="9">
        <v>0</v>
      </c>
    </row>
    <row r="18" spans="1:12" x14ac:dyDescent="0.4">
      <c r="A18" s="10" t="s">
        <v>3</v>
      </c>
      <c r="B18" s="10" t="s">
        <v>4</v>
      </c>
      <c r="C18" s="10" t="s">
        <v>21</v>
      </c>
      <c r="D18" s="9">
        <v>370</v>
      </c>
      <c r="E18" s="9">
        <f t="shared" si="0"/>
        <v>146</v>
      </c>
      <c r="F18" s="9">
        <v>146</v>
      </c>
      <c r="G18" s="9">
        <v>0</v>
      </c>
      <c r="H18" s="9">
        <v>11</v>
      </c>
      <c r="I18" s="5">
        <f t="shared" si="1"/>
        <v>87.6</v>
      </c>
      <c r="K18" s="9">
        <v>0</v>
      </c>
      <c r="L18" s="9">
        <v>0</v>
      </c>
    </row>
    <row r="19" spans="1:12" x14ac:dyDescent="0.4">
      <c r="A19" s="10" t="s">
        <v>3</v>
      </c>
      <c r="B19" s="10" t="s">
        <v>4</v>
      </c>
      <c r="C19" s="10" t="s">
        <v>22</v>
      </c>
      <c r="D19" s="9">
        <v>461</v>
      </c>
      <c r="E19" s="9">
        <f t="shared" si="0"/>
        <v>184</v>
      </c>
      <c r="F19" s="9">
        <v>162</v>
      </c>
      <c r="G19" s="9">
        <v>22</v>
      </c>
      <c r="H19" s="9">
        <v>11</v>
      </c>
      <c r="I19" s="5">
        <f t="shared" si="1"/>
        <v>110.39999999999999</v>
      </c>
      <c r="K19" s="9">
        <v>2</v>
      </c>
      <c r="L19" s="9">
        <v>20</v>
      </c>
    </row>
    <row r="20" spans="1:12" x14ac:dyDescent="0.4">
      <c r="A20" s="10" t="s">
        <v>3</v>
      </c>
      <c r="B20" s="10" t="s">
        <v>4</v>
      </c>
      <c r="C20" s="10" t="s">
        <v>23</v>
      </c>
      <c r="D20" s="9">
        <v>714</v>
      </c>
      <c r="E20" s="9">
        <f t="shared" si="0"/>
        <v>328</v>
      </c>
      <c r="F20" s="9">
        <v>328</v>
      </c>
      <c r="G20" s="9">
        <v>0</v>
      </c>
      <c r="H20" s="9">
        <v>5</v>
      </c>
      <c r="I20" s="5">
        <f t="shared" si="1"/>
        <v>196.79999999999998</v>
      </c>
      <c r="K20" s="9">
        <v>0</v>
      </c>
      <c r="L20" s="9">
        <v>0</v>
      </c>
    </row>
    <row r="21" spans="1:12" x14ac:dyDescent="0.4">
      <c r="A21" s="10" t="s">
        <v>3</v>
      </c>
      <c r="B21" s="10" t="s">
        <v>4</v>
      </c>
      <c r="C21" s="10" t="s">
        <v>24</v>
      </c>
      <c r="D21" s="9">
        <v>645</v>
      </c>
      <c r="E21" s="9">
        <f t="shared" si="0"/>
        <v>275</v>
      </c>
      <c r="F21" s="9">
        <v>275</v>
      </c>
      <c r="G21" s="9">
        <v>0</v>
      </c>
      <c r="H21" s="9">
        <v>2</v>
      </c>
      <c r="I21" s="5">
        <f t="shared" si="1"/>
        <v>165</v>
      </c>
      <c r="K21" s="9">
        <v>0</v>
      </c>
      <c r="L21" s="9">
        <v>0</v>
      </c>
    </row>
    <row r="22" spans="1:12" x14ac:dyDescent="0.4">
      <c r="A22" s="10" t="s">
        <v>3</v>
      </c>
      <c r="B22" s="10" t="s">
        <v>4</v>
      </c>
      <c r="C22" s="10" t="s">
        <v>25</v>
      </c>
      <c r="D22" s="9">
        <v>530</v>
      </c>
      <c r="E22" s="9">
        <f t="shared" si="0"/>
        <v>224</v>
      </c>
      <c r="F22" s="9">
        <v>224</v>
      </c>
      <c r="G22" s="9">
        <v>0</v>
      </c>
      <c r="H22" s="9">
        <v>5</v>
      </c>
      <c r="I22" s="5">
        <f t="shared" si="1"/>
        <v>134.4</v>
      </c>
      <c r="K22" s="9">
        <v>0</v>
      </c>
      <c r="L22" s="9">
        <v>0</v>
      </c>
    </row>
    <row r="23" spans="1:12" x14ac:dyDescent="0.4">
      <c r="A23" s="10" t="s">
        <v>3</v>
      </c>
      <c r="B23" s="10" t="s">
        <v>4</v>
      </c>
      <c r="C23" s="10" t="s">
        <v>26</v>
      </c>
      <c r="D23" s="9">
        <v>946</v>
      </c>
      <c r="E23" s="9">
        <f t="shared" si="0"/>
        <v>362</v>
      </c>
      <c r="F23" s="9">
        <v>206</v>
      </c>
      <c r="G23" s="9">
        <v>156</v>
      </c>
      <c r="H23" s="9">
        <v>69</v>
      </c>
      <c r="I23" s="5">
        <f t="shared" si="1"/>
        <v>217.2</v>
      </c>
      <c r="K23" s="9">
        <v>28</v>
      </c>
      <c r="L23" s="9">
        <v>128</v>
      </c>
    </row>
    <row r="24" spans="1:12" x14ac:dyDescent="0.4">
      <c r="A24" s="10" t="s">
        <v>3</v>
      </c>
      <c r="B24" s="10" t="s">
        <v>4</v>
      </c>
      <c r="C24" s="10" t="s">
        <v>27</v>
      </c>
      <c r="D24" s="9">
        <v>515</v>
      </c>
      <c r="E24" s="9">
        <f t="shared" si="0"/>
        <v>135</v>
      </c>
      <c r="F24" s="9">
        <v>135</v>
      </c>
      <c r="G24" s="9">
        <v>0</v>
      </c>
      <c r="H24" s="9">
        <v>2</v>
      </c>
      <c r="I24" s="5">
        <f t="shared" si="1"/>
        <v>81</v>
      </c>
      <c r="K24" s="9">
        <v>0</v>
      </c>
      <c r="L24" s="9">
        <v>0</v>
      </c>
    </row>
    <row r="25" spans="1:12" x14ac:dyDescent="0.4">
      <c r="A25" s="10" t="s">
        <v>3</v>
      </c>
      <c r="B25" s="10" t="s">
        <v>4</v>
      </c>
      <c r="C25" s="10" t="s">
        <v>28</v>
      </c>
      <c r="D25" s="9">
        <v>389</v>
      </c>
      <c r="E25" s="9">
        <f t="shared" si="0"/>
        <v>161</v>
      </c>
      <c r="F25" s="9">
        <v>150</v>
      </c>
      <c r="G25" s="9">
        <v>11</v>
      </c>
      <c r="H25" s="9">
        <v>9</v>
      </c>
      <c r="I25" s="5">
        <f t="shared" si="1"/>
        <v>96.6</v>
      </c>
      <c r="K25" s="9">
        <v>0</v>
      </c>
      <c r="L25" s="9">
        <v>11</v>
      </c>
    </row>
    <row r="26" spans="1:12" x14ac:dyDescent="0.4">
      <c r="A26" s="10" t="s">
        <v>3</v>
      </c>
      <c r="B26" s="10" t="s">
        <v>4</v>
      </c>
      <c r="C26" s="10" t="s">
        <v>29</v>
      </c>
      <c r="D26" s="9">
        <v>309</v>
      </c>
      <c r="E26" s="9">
        <f t="shared" si="0"/>
        <v>94</v>
      </c>
      <c r="F26" s="9">
        <v>94</v>
      </c>
      <c r="G26" s="9">
        <v>0</v>
      </c>
      <c r="H26" s="9">
        <v>1</v>
      </c>
      <c r="I26" s="5">
        <f t="shared" si="1"/>
        <v>56.4</v>
      </c>
      <c r="K26" s="9">
        <v>0</v>
      </c>
      <c r="L26" s="9">
        <v>0</v>
      </c>
    </row>
    <row r="27" spans="1:12" x14ac:dyDescent="0.4">
      <c r="A27" s="10" t="s">
        <v>3</v>
      </c>
      <c r="B27" s="10" t="s">
        <v>4</v>
      </c>
      <c r="C27" s="10" t="s">
        <v>30</v>
      </c>
      <c r="D27" s="9">
        <v>1001</v>
      </c>
      <c r="E27" s="9">
        <f t="shared" si="0"/>
        <v>304</v>
      </c>
      <c r="F27" s="9">
        <v>304</v>
      </c>
      <c r="G27" s="9">
        <v>0</v>
      </c>
      <c r="H27" s="9">
        <v>4</v>
      </c>
      <c r="I27" s="5">
        <f t="shared" si="1"/>
        <v>182.4</v>
      </c>
      <c r="K27" s="9">
        <v>0</v>
      </c>
      <c r="L27" s="9">
        <v>0</v>
      </c>
    </row>
    <row r="28" spans="1:12" x14ac:dyDescent="0.4">
      <c r="A28" s="10" t="s">
        <v>3</v>
      </c>
      <c r="B28" s="10" t="s">
        <v>4</v>
      </c>
      <c r="C28" s="10" t="s">
        <v>31</v>
      </c>
      <c r="D28" s="9">
        <v>934</v>
      </c>
      <c r="E28" s="9">
        <f t="shared" si="0"/>
        <v>355</v>
      </c>
      <c r="F28" s="9">
        <v>354</v>
      </c>
      <c r="G28" s="9">
        <v>1</v>
      </c>
      <c r="H28" s="9">
        <v>6</v>
      </c>
      <c r="I28" s="5">
        <f t="shared" si="1"/>
        <v>213</v>
      </c>
      <c r="K28" s="9">
        <v>1</v>
      </c>
      <c r="L28" s="9">
        <v>0</v>
      </c>
    </row>
    <row r="29" spans="1:12" x14ac:dyDescent="0.4">
      <c r="A29" s="10" t="s">
        <v>3</v>
      </c>
      <c r="B29" s="10" t="s">
        <v>4</v>
      </c>
      <c r="C29" s="10" t="s">
        <v>32</v>
      </c>
      <c r="D29" s="9">
        <v>922</v>
      </c>
      <c r="E29" s="9">
        <f t="shared" si="0"/>
        <v>288</v>
      </c>
      <c r="F29" s="9">
        <v>287</v>
      </c>
      <c r="G29" s="9">
        <v>1</v>
      </c>
      <c r="H29" s="9">
        <v>4</v>
      </c>
      <c r="I29" s="5">
        <f t="shared" si="1"/>
        <v>172.79999999999998</v>
      </c>
      <c r="K29" s="9">
        <v>1</v>
      </c>
      <c r="L29" s="9">
        <v>0</v>
      </c>
    </row>
    <row r="30" spans="1:12" x14ac:dyDescent="0.4">
      <c r="A30" s="10" t="s">
        <v>3</v>
      </c>
      <c r="B30" s="10" t="s">
        <v>4</v>
      </c>
      <c r="C30" s="10" t="s">
        <v>33</v>
      </c>
      <c r="D30" s="9">
        <v>818</v>
      </c>
      <c r="E30" s="9">
        <f t="shared" si="0"/>
        <v>235</v>
      </c>
      <c r="F30" s="9">
        <v>225</v>
      </c>
      <c r="G30" s="9">
        <v>10</v>
      </c>
      <c r="H30" s="9">
        <v>4</v>
      </c>
      <c r="I30" s="5">
        <f t="shared" si="1"/>
        <v>141</v>
      </c>
      <c r="K30" s="9">
        <v>0</v>
      </c>
      <c r="L30" s="9">
        <v>10</v>
      </c>
    </row>
    <row r="31" spans="1:12" x14ac:dyDescent="0.4">
      <c r="A31" s="10" t="s">
        <v>3</v>
      </c>
      <c r="B31" s="10" t="s">
        <v>4</v>
      </c>
      <c r="C31" s="10" t="s">
        <v>34</v>
      </c>
      <c r="D31" s="9">
        <v>53</v>
      </c>
      <c r="E31" s="9">
        <f t="shared" si="0"/>
        <v>0</v>
      </c>
      <c r="F31" s="9">
        <v>0</v>
      </c>
      <c r="G31" s="9">
        <v>0</v>
      </c>
      <c r="H31" s="9">
        <v>4</v>
      </c>
      <c r="I31" s="5">
        <f t="shared" si="1"/>
        <v>0</v>
      </c>
      <c r="K31" s="9">
        <v>0</v>
      </c>
      <c r="L31" s="9">
        <v>0</v>
      </c>
    </row>
    <row r="32" spans="1:12" x14ac:dyDescent="0.4">
      <c r="A32" s="10" t="s">
        <v>3</v>
      </c>
      <c r="B32" s="10" t="s">
        <v>4</v>
      </c>
      <c r="C32" s="10" t="s">
        <v>35</v>
      </c>
      <c r="D32" s="9">
        <v>5063</v>
      </c>
      <c r="E32" s="9">
        <f t="shared" si="0"/>
        <v>2085</v>
      </c>
      <c r="F32" s="9">
        <v>1864</v>
      </c>
      <c r="G32" s="9">
        <v>221</v>
      </c>
      <c r="H32" s="9">
        <v>204</v>
      </c>
      <c r="I32" s="5">
        <f t="shared" si="1"/>
        <v>1251</v>
      </c>
      <c r="K32" s="9">
        <v>1</v>
      </c>
      <c r="L32" s="9">
        <v>220</v>
      </c>
    </row>
    <row r="33" spans="1:12" x14ac:dyDescent="0.4">
      <c r="A33" s="10" t="s">
        <v>3</v>
      </c>
      <c r="B33" s="10" t="s">
        <v>4</v>
      </c>
      <c r="C33" s="10" t="s">
        <v>36</v>
      </c>
      <c r="D33" s="9">
        <v>47</v>
      </c>
      <c r="E33" s="9">
        <f t="shared" si="0"/>
        <v>20</v>
      </c>
      <c r="F33" s="9">
        <v>20</v>
      </c>
      <c r="G33" s="9">
        <v>0</v>
      </c>
      <c r="H33" s="9">
        <v>16</v>
      </c>
      <c r="I33" s="5">
        <f t="shared" si="1"/>
        <v>12</v>
      </c>
      <c r="K33" s="9">
        <v>0</v>
      </c>
      <c r="L33" s="9">
        <v>0</v>
      </c>
    </row>
    <row r="34" spans="1:12" x14ac:dyDescent="0.4">
      <c r="A34" s="10" t="s">
        <v>3</v>
      </c>
      <c r="B34" s="10" t="s">
        <v>4</v>
      </c>
      <c r="C34" s="10" t="s">
        <v>37</v>
      </c>
      <c r="D34" s="9">
        <v>1733</v>
      </c>
      <c r="E34" s="9">
        <f t="shared" si="0"/>
        <v>721</v>
      </c>
      <c r="F34" s="9">
        <v>716</v>
      </c>
      <c r="G34" s="9">
        <v>5</v>
      </c>
      <c r="H34" s="9">
        <v>18</v>
      </c>
      <c r="I34" s="5">
        <f t="shared" si="1"/>
        <v>432.59999999999997</v>
      </c>
      <c r="K34" s="9">
        <v>5</v>
      </c>
      <c r="L34" s="9">
        <v>0</v>
      </c>
    </row>
    <row r="35" spans="1:12" x14ac:dyDescent="0.4">
      <c r="A35" s="10" t="s">
        <v>3</v>
      </c>
      <c r="B35" s="10" t="s">
        <v>4</v>
      </c>
      <c r="C35" s="10" t="s">
        <v>38</v>
      </c>
      <c r="D35" s="9">
        <v>2547</v>
      </c>
      <c r="E35" s="9">
        <f t="shared" si="0"/>
        <v>974</v>
      </c>
      <c r="F35" s="9">
        <v>596</v>
      </c>
      <c r="G35" s="9">
        <v>378</v>
      </c>
      <c r="H35" s="9">
        <v>115</v>
      </c>
      <c r="I35" s="5">
        <f t="shared" si="1"/>
        <v>584.4</v>
      </c>
      <c r="K35" s="9">
        <v>108</v>
      </c>
      <c r="L35" s="9">
        <v>270</v>
      </c>
    </row>
    <row r="36" spans="1:12" x14ac:dyDescent="0.4">
      <c r="A36" s="10" t="s">
        <v>3</v>
      </c>
      <c r="B36" s="10" t="s">
        <v>4</v>
      </c>
      <c r="C36" s="10" t="s">
        <v>39</v>
      </c>
      <c r="D36" s="9">
        <v>2846</v>
      </c>
      <c r="E36" s="9">
        <f t="shared" si="0"/>
        <v>1140</v>
      </c>
      <c r="F36" s="9">
        <v>765</v>
      </c>
      <c r="G36" s="9">
        <v>375</v>
      </c>
      <c r="H36" s="9">
        <v>204</v>
      </c>
      <c r="I36" s="5">
        <f t="shared" si="1"/>
        <v>684</v>
      </c>
      <c r="K36" s="9">
        <v>36</v>
      </c>
      <c r="L36" s="9">
        <v>339</v>
      </c>
    </row>
    <row r="37" spans="1:12" x14ac:dyDescent="0.4">
      <c r="A37" s="10" t="s">
        <v>3</v>
      </c>
      <c r="B37" s="10" t="s">
        <v>4</v>
      </c>
      <c r="C37" s="10" t="s">
        <v>40</v>
      </c>
      <c r="D37" s="9">
        <v>2781</v>
      </c>
      <c r="E37" s="9">
        <f t="shared" si="0"/>
        <v>1048</v>
      </c>
      <c r="F37" s="9">
        <v>809</v>
      </c>
      <c r="G37" s="9">
        <v>239</v>
      </c>
      <c r="H37" s="9">
        <v>103</v>
      </c>
      <c r="I37" s="5">
        <f t="shared" si="1"/>
        <v>628.79999999999995</v>
      </c>
      <c r="K37" s="9">
        <v>62</v>
      </c>
      <c r="L37" s="9">
        <v>177</v>
      </c>
    </row>
    <row r="38" spans="1:12" x14ac:dyDescent="0.4">
      <c r="A38" s="10" t="s">
        <v>3</v>
      </c>
      <c r="B38" s="10" t="s">
        <v>4</v>
      </c>
      <c r="C38" s="10" t="s">
        <v>41</v>
      </c>
      <c r="D38" s="9">
        <v>188</v>
      </c>
      <c r="E38" s="9">
        <f t="shared" si="0"/>
        <v>68</v>
      </c>
      <c r="F38" s="9">
        <v>68</v>
      </c>
      <c r="G38" s="9">
        <v>0</v>
      </c>
      <c r="H38" s="9">
        <v>24</v>
      </c>
      <c r="I38" s="5">
        <f t="shared" si="1"/>
        <v>40.799999999999997</v>
      </c>
      <c r="K38" s="9">
        <v>0</v>
      </c>
      <c r="L38" s="9">
        <v>0</v>
      </c>
    </row>
    <row r="39" spans="1:12" x14ac:dyDescent="0.4">
      <c r="A39" s="10" t="s">
        <v>3</v>
      </c>
      <c r="B39" s="10" t="s">
        <v>4</v>
      </c>
      <c r="C39" s="10" t="s">
        <v>42</v>
      </c>
      <c r="D39" s="9">
        <v>2937</v>
      </c>
      <c r="E39" s="9">
        <f t="shared" si="0"/>
        <v>1305</v>
      </c>
      <c r="F39" s="9">
        <v>569</v>
      </c>
      <c r="G39" s="9">
        <v>736</v>
      </c>
      <c r="H39" s="9">
        <v>67</v>
      </c>
      <c r="I39" s="5">
        <f t="shared" si="1"/>
        <v>783</v>
      </c>
      <c r="K39" s="9">
        <v>0</v>
      </c>
      <c r="L39" s="9">
        <v>736</v>
      </c>
    </row>
    <row r="40" spans="1:12" x14ac:dyDescent="0.4">
      <c r="A40" s="10" t="s">
        <v>3</v>
      </c>
      <c r="B40" s="10" t="s">
        <v>4</v>
      </c>
      <c r="C40" s="10" t="s">
        <v>43</v>
      </c>
      <c r="D40" s="9">
        <v>618</v>
      </c>
      <c r="E40" s="9">
        <f t="shared" si="0"/>
        <v>235</v>
      </c>
      <c r="F40" s="9">
        <v>235</v>
      </c>
      <c r="G40" s="9">
        <v>0</v>
      </c>
      <c r="H40" s="9">
        <v>5</v>
      </c>
      <c r="I40" s="5">
        <f t="shared" si="1"/>
        <v>141</v>
      </c>
      <c r="K40" s="9">
        <v>0</v>
      </c>
      <c r="L40" s="9">
        <v>0</v>
      </c>
    </row>
    <row r="41" spans="1:12" x14ac:dyDescent="0.4">
      <c r="A41" s="10" t="s">
        <v>3</v>
      </c>
      <c r="B41" s="10" t="s">
        <v>4</v>
      </c>
      <c r="C41" s="10" t="s">
        <v>44</v>
      </c>
      <c r="D41" s="9">
        <v>329</v>
      </c>
      <c r="E41" s="9">
        <f t="shared" si="0"/>
        <v>127</v>
      </c>
      <c r="F41" s="9">
        <v>127</v>
      </c>
      <c r="G41" s="9">
        <v>0</v>
      </c>
      <c r="H41" s="9">
        <v>0</v>
      </c>
      <c r="I41" s="5">
        <f t="shared" si="1"/>
        <v>76.2</v>
      </c>
      <c r="K41" s="9">
        <v>0</v>
      </c>
      <c r="L41" s="9">
        <v>0</v>
      </c>
    </row>
    <row r="42" spans="1:12" x14ac:dyDescent="0.4">
      <c r="A42" s="10" t="s">
        <v>3</v>
      </c>
      <c r="B42" s="10" t="s">
        <v>4</v>
      </c>
      <c r="C42" s="10" t="s">
        <v>45</v>
      </c>
      <c r="D42" s="9">
        <v>343</v>
      </c>
      <c r="E42" s="9">
        <f t="shared" si="0"/>
        <v>119</v>
      </c>
      <c r="F42" s="9">
        <v>119</v>
      </c>
      <c r="G42" s="9">
        <v>0</v>
      </c>
      <c r="H42" s="9">
        <v>0</v>
      </c>
      <c r="I42" s="5">
        <f t="shared" si="1"/>
        <v>71.399999999999991</v>
      </c>
      <c r="K42" s="9">
        <v>0</v>
      </c>
      <c r="L42" s="9">
        <v>0</v>
      </c>
    </row>
    <row r="43" spans="1:12" x14ac:dyDescent="0.4">
      <c r="A43" s="10" t="s">
        <v>3</v>
      </c>
      <c r="B43" s="10" t="s">
        <v>4</v>
      </c>
      <c r="C43" s="10" t="s">
        <v>46</v>
      </c>
      <c r="D43" s="9">
        <v>3740</v>
      </c>
      <c r="E43" s="9">
        <f t="shared" si="0"/>
        <v>1400</v>
      </c>
      <c r="F43" s="9">
        <v>1246</v>
      </c>
      <c r="G43" s="9">
        <v>154</v>
      </c>
      <c r="H43" s="9">
        <v>125</v>
      </c>
      <c r="I43" s="5">
        <f t="shared" si="1"/>
        <v>840</v>
      </c>
      <c r="K43" s="9">
        <v>5</v>
      </c>
      <c r="L43" s="9">
        <v>149</v>
      </c>
    </row>
    <row r="44" spans="1:12" x14ac:dyDescent="0.4">
      <c r="A44" s="10" t="s">
        <v>3</v>
      </c>
      <c r="B44" s="10" t="s">
        <v>4</v>
      </c>
      <c r="C44" s="10" t="s">
        <v>47</v>
      </c>
      <c r="D44" s="9">
        <v>2656</v>
      </c>
      <c r="E44" s="9">
        <f t="shared" si="0"/>
        <v>937</v>
      </c>
      <c r="F44" s="9">
        <v>823</v>
      </c>
      <c r="G44" s="9">
        <v>114</v>
      </c>
      <c r="H44" s="9">
        <v>57</v>
      </c>
      <c r="I44" s="5">
        <f t="shared" si="1"/>
        <v>562.19999999999993</v>
      </c>
      <c r="K44" s="9">
        <v>4</v>
      </c>
      <c r="L44" s="9">
        <v>110</v>
      </c>
    </row>
    <row r="45" spans="1:12" x14ac:dyDescent="0.4">
      <c r="A45" s="10" t="s">
        <v>3</v>
      </c>
      <c r="B45" s="10" t="s">
        <v>4</v>
      </c>
      <c r="C45" s="10" t="s">
        <v>48</v>
      </c>
      <c r="D45" s="9">
        <v>694</v>
      </c>
      <c r="E45" s="9">
        <f t="shared" si="0"/>
        <v>297</v>
      </c>
      <c r="F45" s="9">
        <v>297</v>
      </c>
      <c r="G45" s="9">
        <v>0</v>
      </c>
      <c r="H45" s="9">
        <v>19</v>
      </c>
      <c r="I45" s="5">
        <f t="shared" si="1"/>
        <v>178.2</v>
      </c>
      <c r="K45" s="9">
        <v>0</v>
      </c>
      <c r="L45" s="9">
        <v>0</v>
      </c>
    </row>
    <row r="46" spans="1:12" x14ac:dyDescent="0.4">
      <c r="A46" s="10" t="s">
        <v>3</v>
      </c>
      <c r="B46" s="10" t="s">
        <v>4</v>
      </c>
      <c r="C46" s="10" t="s">
        <v>49</v>
      </c>
      <c r="D46" s="9">
        <v>598</v>
      </c>
      <c r="E46" s="9">
        <f t="shared" si="0"/>
        <v>258</v>
      </c>
      <c r="F46" s="9">
        <v>258</v>
      </c>
      <c r="G46" s="9">
        <v>0</v>
      </c>
      <c r="H46" s="9">
        <v>21</v>
      </c>
      <c r="I46" s="5">
        <f t="shared" si="1"/>
        <v>154.79999999999998</v>
      </c>
      <c r="K46" s="9">
        <v>0</v>
      </c>
      <c r="L46" s="9">
        <v>0</v>
      </c>
    </row>
    <row r="47" spans="1:12" x14ac:dyDescent="0.4">
      <c r="A47" s="10" t="s">
        <v>3</v>
      </c>
      <c r="B47" s="10" t="s">
        <v>4</v>
      </c>
      <c r="C47" s="10" t="s">
        <v>50</v>
      </c>
      <c r="D47" s="9">
        <v>752</v>
      </c>
      <c r="E47" s="9">
        <f t="shared" si="0"/>
        <v>289</v>
      </c>
      <c r="F47" s="9">
        <v>289</v>
      </c>
      <c r="G47" s="9">
        <v>0</v>
      </c>
      <c r="H47" s="9">
        <v>2</v>
      </c>
      <c r="I47" s="5">
        <f t="shared" si="1"/>
        <v>173.4</v>
      </c>
      <c r="K47" s="9">
        <v>0</v>
      </c>
      <c r="L47" s="9">
        <v>0</v>
      </c>
    </row>
    <row r="48" spans="1:12" x14ac:dyDescent="0.4">
      <c r="A48" s="10" t="s">
        <v>3</v>
      </c>
      <c r="B48" s="10" t="s">
        <v>4</v>
      </c>
      <c r="C48" s="10" t="s">
        <v>51</v>
      </c>
      <c r="D48" s="9">
        <v>577</v>
      </c>
      <c r="E48" s="9">
        <f t="shared" si="0"/>
        <v>240</v>
      </c>
      <c r="F48" s="9">
        <v>240</v>
      </c>
      <c r="G48" s="9">
        <v>0</v>
      </c>
      <c r="H48" s="9">
        <v>1</v>
      </c>
      <c r="I48" s="5">
        <f t="shared" si="1"/>
        <v>144</v>
      </c>
      <c r="K48" s="9">
        <v>0</v>
      </c>
      <c r="L48" s="9">
        <v>0</v>
      </c>
    </row>
    <row r="49" spans="1:12" x14ac:dyDescent="0.4">
      <c r="A49" s="10" t="s">
        <v>3</v>
      </c>
      <c r="B49" s="10" t="s">
        <v>4</v>
      </c>
      <c r="C49" s="10" t="s">
        <v>52</v>
      </c>
      <c r="D49" s="9">
        <v>0</v>
      </c>
      <c r="E49" s="9">
        <f t="shared" si="0"/>
        <v>0</v>
      </c>
      <c r="F49" s="9">
        <v>0</v>
      </c>
      <c r="G49" s="9">
        <v>0</v>
      </c>
      <c r="H49" s="9">
        <v>2</v>
      </c>
      <c r="I49" s="5">
        <f t="shared" si="1"/>
        <v>0</v>
      </c>
      <c r="K49" s="9">
        <v>0</v>
      </c>
      <c r="L49" s="9">
        <v>0</v>
      </c>
    </row>
    <row r="50" spans="1:12" x14ac:dyDescent="0.4">
      <c r="A50" s="6" t="s">
        <v>61</v>
      </c>
      <c r="B50" s="6"/>
      <c r="C50" s="6"/>
      <c r="D50" s="9">
        <f>SUM(D2:D49)</f>
        <v>51254</v>
      </c>
      <c r="E50" s="9">
        <f>SUM(E2:E49)</f>
        <v>20229</v>
      </c>
      <c r="F50" s="9">
        <f t="shared" ref="F50:H50" si="2">SUM(F2:F49)</f>
        <v>16460</v>
      </c>
      <c r="G50" s="9">
        <f t="shared" si="2"/>
        <v>3769</v>
      </c>
      <c r="H50" s="9">
        <f t="shared" si="2"/>
        <v>1627</v>
      </c>
      <c r="I50" s="5">
        <f>SUM(I2:I49)</f>
        <v>12137.399999999998</v>
      </c>
      <c r="K50" s="9">
        <f>SUM(K2:K49)</f>
        <v>438</v>
      </c>
      <c r="L50" s="9">
        <f>SUM(L2:L49)</f>
        <v>3331</v>
      </c>
    </row>
    <row r="51" spans="1:12" s="8" customFormat="1" ht="48" customHeight="1" x14ac:dyDescent="0.4">
      <c r="A51" s="7" t="s">
        <v>62</v>
      </c>
      <c r="B51" s="7"/>
      <c r="C51" s="7"/>
      <c r="D51" s="7"/>
      <c r="E51" s="7"/>
      <c r="F51" s="7"/>
      <c r="G51" s="7"/>
      <c r="H51" s="7"/>
      <c r="I51" s="7"/>
    </row>
  </sheetData>
  <mergeCells count="2">
    <mergeCell ref="A50:C50"/>
    <mergeCell ref="A51:I5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2022-12-21T05:41:37Z</dcterms:created>
  <dcterms:modified xsi:type="dcterms:W3CDTF">2022-12-21T05:49:59Z</dcterms:modified>
</cp:coreProperties>
</file>