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た行\"/>
    </mc:Choice>
  </mc:AlternateContent>
  <xr:revisionPtr revIDLastSave="0" documentId="13_ncr:1_{437A37C3-FE1B-4CB9-81D5-EA9E00362E07}" xr6:coauthVersionLast="47" xr6:coauthVersionMax="47" xr10:uidLastSave="{00000000-0000-0000-0000-000000000000}"/>
  <bookViews>
    <workbookView xWindow="5220" yWindow="165" windowWidth="14880" windowHeight="14700" xr2:uid="{C03BEBC6-D315-4E7E-B236-54B1B0902F5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4" i="1" l="1"/>
  <c r="K184" i="1"/>
  <c r="I184" i="1"/>
  <c r="F184" i="1"/>
  <c r="G184" i="1"/>
  <c r="H184" i="1"/>
  <c r="E184" i="1"/>
  <c r="D184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2" i="1"/>
</calcChain>
</file>

<file path=xl/sharedStrings.xml><?xml version="1.0" encoding="utf-8"?>
<sst xmlns="http://schemas.openxmlformats.org/spreadsheetml/2006/main" count="559" uniqueCount="197">
  <si>
    <t>都道府県</t>
  </si>
  <si>
    <t>市区町村</t>
  </si>
  <si>
    <t>町丁目名</t>
  </si>
  <si>
    <t>大阪府</t>
  </si>
  <si>
    <t>富田林市</t>
  </si>
  <si>
    <t>平町(1)</t>
  </si>
  <si>
    <t>平町(2)</t>
  </si>
  <si>
    <t>喜志新家町(1)</t>
  </si>
  <si>
    <t>喜志新家町(2)</t>
  </si>
  <si>
    <t>木戸山町</t>
  </si>
  <si>
    <t>喜志町(1)</t>
  </si>
  <si>
    <t>喜志町(2)</t>
  </si>
  <si>
    <t>喜志町(3)</t>
  </si>
  <si>
    <t>喜志町(4)</t>
  </si>
  <si>
    <t>喜志町(5)</t>
  </si>
  <si>
    <t>大字喜志</t>
  </si>
  <si>
    <t>旭ケ丘町</t>
  </si>
  <si>
    <t>南旭ケ丘町</t>
  </si>
  <si>
    <t>宮町(1)</t>
  </si>
  <si>
    <t>宮町(2)</t>
  </si>
  <si>
    <t>宮町(3)</t>
  </si>
  <si>
    <t>粟ケ池町</t>
  </si>
  <si>
    <t>桜井町(1)</t>
  </si>
  <si>
    <t>桜井町(2)</t>
  </si>
  <si>
    <t>川面町(1)</t>
  </si>
  <si>
    <t>川面町(2)</t>
  </si>
  <si>
    <t>通法寺町</t>
  </si>
  <si>
    <t>西条町(1)</t>
  </si>
  <si>
    <t>西条町(2)</t>
  </si>
  <si>
    <t>梅の里(1)</t>
  </si>
  <si>
    <t>梅の里(2)</t>
  </si>
  <si>
    <t>梅の里(3)</t>
  </si>
  <si>
    <t>梅の里(4)</t>
  </si>
  <si>
    <t>清水町</t>
  </si>
  <si>
    <t>若松町(1)</t>
  </si>
  <si>
    <t>若松町(2)</t>
  </si>
  <si>
    <t>若松町(3)</t>
  </si>
  <si>
    <t>若松町(4)</t>
  </si>
  <si>
    <t>若松町(5)</t>
  </si>
  <si>
    <t>若松町東(1)</t>
  </si>
  <si>
    <t>若松町東(2)</t>
  </si>
  <si>
    <t>若松町東(3)</t>
  </si>
  <si>
    <t>若松町西(1)</t>
  </si>
  <si>
    <t>若松町西(2)</t>
  </si>
  <si>
    <t>若松町西(3)</t>
  </si>
  <si>
    <t>緑ケ丘町</t>
  </si>
  <si>
    <t>中野町(1)</t>
  </si>
  <si>
    <t>中野町(2)</t>
  </si>
  <si>
    <t>中野町(3)</t>
  </si>
  <si>
    <t>大字中野</t>
  </si>
  <si>
    <t>中野町東(1)</t>
  </si>
  <si>
    <t>中野町東(2)</t>
  </si>
  <si>
    <t>中野町西(1)</t>
  </si>
  <si>
    <t>中野町西(2)</t>
  </si>
  <si>
    <t>大字新堂</t>
  </si>
  <si>
    <t>富田林町</t>
  </si>
  <si>
    <t>本町</t>
  </si>
  <si>
    <t>常盤町</t>
  </si>
  <si>
    <t>寿町(1)</t>
  </si>
  <si>
    <t>寿町(2)</t>
  </si>
  <si>
    <t>寿町(3)</t>
  </si>
  <si>
    <t>寿町(4)</t>
  </si>
  <si>
    <t>昭和町(1)</t>
  </si>
  <si>
    <t>昭和町(2)</t>
  </si>
  <si>
    <t>富美ケ丘町</t>
  </si>
  <si>
    <t>錦ケ丘町</t>
  </si>
  <si>
    <t>谷川町</t>
  </si>
  <si>
    <t>甲田(1)</t>
  </si>
  <si>
    <t>甲田(2)</t>
  </si>
  <si>
    <t>甲田(3)</t>
  </si>
  <si>
    <t>甲田(4)</t>
  </si>
  <si>
    <t>甲田(5)</t>
  </si>
  <si>
    <t>甲田(6)</t>
  </si>
  <si>
    <t>宮甲田町</t>
  </si>
  <si>
    <t>大字甲田</t>
  </si>
  <si>
    <t>廿山(1)</t>
  </si>
  <si>
    <t>廿山(2)</t>
  </si>
  <si>
    <t>桜ケ丘町</t>
  </si>
  <si>
    <t>大字廿山</t>
  </si>
  <si>
    <t>新家(1)</t>
  </si>
  <si>
    <t>新家(2)</t>
  </si>
  <si>
    <t>青葉丘</t>
  </si>
  <si>
    <t>新青葉丘町</t>
  </si>
  <si>
    <t>五軒家(1)</t>
  </si>
  <si>
    <t>五軒家(2)</t>
  </si>
  <si>
    <t>錦織北(1)</t>
  </si>
  <si>
    <t>錦織北(2)</t>
  </si>
  <si>
    <t>錦織北(3)</t>
  </si>
  <si>
    <t>錦織中(1)</t>
  </si>
  <si>
    <t>錦織中(2)</t>
  </si>
  <si>
    <t>錦織東(1)</t>
  </si>
  <si>
    <t>錦織東(2)</t>
  </si>
  <si>
    <t>錦織東(3)</t>
  </si>
  <si>
    <t>錦織南(1)</t>
  </si>
  <si>
    <t>錦織南(2)</t>
  </si>
  <si>
    <t>大字錦織</t>
  </si>
  <si>
    <t>大字須賀</t>
  </si>
  <si>
    <t>大字彼方</t>
  </si>
  <si>
    <t>大字伏見堂</t>
  </si>
  <si>
    <t>大字横山</t>
  </si>
  <si>
    <t>大字嬉</t>
  </si>
  <si>
    <t>西板持町(1)</t>
  </si>
  <si>
    <t>西板持町(2)</t>
  </si>
  <si>
    <t>西板持町(3)</t>
  </si>
  <si>
    <t>西板持町(4)</t>
  </si>
  <si>
    <t>西板持町(5)</t>
  </si>
  <si>
    <t>西板持町(6)</t>
  </si>
  <si>
    <t>西板持町(7)</t>
  </si>
  <si>
    <t>西板持町(8)</t>
  </si>
  <si>
    <t>西板持町(9)</t>
  </si>
  <si>
    <t>大字西板持</t>
  </si>
  <si>
    <t>不動ケ丘町</t>
  </si>
  <si>
    <t>楠風台(1)</t>
  </si>
  <si>
    <t>楠風台(2)</t>
  </si>
  <si>
    <t>楠風台(3)</t>
  </si>
  <si>
    <t>山中田町(1)</t>
  </si>
  <si>
    <t>山中田町(2)</t>
  </si>
  <si>
    <t>山中田町(3)</t>
  </si>
  <si>
    <t>南大伴町(1)</t>
  </si>
  <si>
    <t>南大伴町(2)</t>
  </si>
  <si>
    <t>南大伴町(3)</t>
  </si>
  <si>
    <t>南大伴町(4)</t>
  </si>
  <si>
    <t>北大伴町(1)</t>
  </si>
  <si>
    <t>北大伴町(2)</t>
  </si>
  <si>
    <t>北大伴町(3)</t>
  </si>
  <si>
    <t>北大伴町(4)</t>
  </si>
  <si>
    <t>東板持町(1)</t>
  </si>
  <si>
    <t>東板持町(2)</t>
  </si>
  <si>
    <t>東板持町(3)</t>
  </si>
  <si>
    <t>大字東板持</t>
  </si>
  <si>
    <t>楠町</t>
  </si>
  <si>
    <t>川向町</t>
  </si>
  <si>
    <t>大字甘南備</t>
  </si>
  <si>
    <t>大字龍泉</t>
  </si>
  <si>
    <t>大字佐備</t>
  </si>
  <si>
    <t>山手町</t>
  </si>
  <si>
    <t>高辺台(1)</t>
  </si>
  <si>
    <t>高辺台(2)</t>
  </si>
  <si>
    <t>高辺台(3)</t>
  </si>
  <si>
    <t>久野喜台(1)</t>
  </si>
  <si>
    <t>久野喜台(2)</t>
  </si>
  <si>
    <t>寺池台(1)</t>
  </si>
  <si>
    <t>寺池台(2)</t>
  </si>
  <si>
    <t>寺池台(3)</t>
  </si>
  <si>
    <t>寺池台(4)</t>
  </si>
  <si>
    <t>寺池台(5)</t>
  </si>
  <si>
    <t>向陽台(1)</t>
  </si>
  <si>
    <t>向陽台(2)</t>
  </si>
  <si>
    <t>向陽台(3)</t>
  </si>
  <si>
    <t>向陽台(4)</t>
  </si>
  <si>
    <t>向陽台(5)</t>
  </si>
  <si>
    <t>藤沢台(1)</t>
  </si>
  <si>
    <t>藤沢台(2)</t>
  </si>
  <si>
    <t>藤沢台(3)</t>
  </si>
  <si>
    <t>藤沢台(4)</t>
  </si>
  <si>
    <t>藤沢台(5)</t>
  </si>
  <si>
    <t>藤沢台(6)</t>
  </si>
  <si>
    <t>藤沢台(7)</t>
  </si>
  <si>
    <t>小金台(1)</t>
  </si>
  <si>
    <t>小金台(2)</t>
  </si>
  <si>
    <t>小金台(3)</t>
  </si>
  <si>
    <t>小金台(4)</t>
  </si>
  <si>
    <t>津々山台(1)</t>
  </si>
  <si>
    <t>津々山台(2)</t>
  </si>
  <si>
    <t>津々山台(3)</t>
  </si>
  <si>
    <t>津々山台(4)</t>
  </si>
  <si>
    <t>津々山台(5)</t>
  </si>
  <si>
    <t>金剛伏山台</t>
  </si>
  <si>
    <t>美山台</t>
  </si>
  <si>
    <t>かがり台</t>
  </si>
  <si>
    <t>加太(1)</t>
  </si>
  <si>
    <t>加太(2)</t>
  </si>
  <si>
    <t>加太(3)</t>
  </si>
  <si>
    <t>大字北大伴</t>
  </si>
  <si>
    <t>大字毛人谷</t>
  </si>
  <si>
    <t>別井(1)</t>
  </si>
  <si>
    <t>別井(2)</t>
  </si>
  <si>
    <t>別井(3)</t>
  </si>
  <si>
    <t>別井(4)</t>
  </si>
  <si>
    <t>別井(5)</t>
  </si>
  <si>
    <t>須賀(1)</t>
  </si>
  <si>
    <t>須賀(2)</t>
  </si>
  <si>
    <t>須賀(3)</t>
  </si>
  <si>
    <t>金剛錦織台</t>
  </si>
  <si>
    <t>伏山(1)</t>
  </si>
  <si>
    <t>伏山(2)</t>
  </si>
  <si>
    <t>伏山(3)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</si>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</sst>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F15D260B-578A-45B1-9C24-FF0D386681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DBB7F-9337-4A97-B3B3-655987DFBC9D}">
  <dimension ref="A1:L185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187</v>
      </c>
      <c r="E1" s="1" t="s">
        <v>188</v>
      </c>
      <c r="F1" s="1" t="s">
        <v>189</v>
      </c>
      <c r="G1" s="1" t="s">
        <v>190</v>
      </c>
      <c r="H1" s="2" t="s">
        <v>191</v>
      </c>
      <c r="I1" s="2" t="s">
        <v>192</v>
      </c>
      <c r="K1" s="4" t="s">
        <v>193</v>
      </c>
      <c r="L1" s="4" t="s">
        <v>194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462</v>
      </c>
      <c r="E2" s="10">
        <f>SUM(F2:G2)</f>
        <v>205</v>
      </c>
      <c r="F2" s="10">
        <v>123</v>
      </c>
      <c r="G2" s="10">
        <v>82</v>
      </c>
      <c r="H2" s="10">
        <v>13</v>
      </c>
      <c r="I2" s="5">
        <f>SUM(E2*0.6)</f>
        <v>123</v>
      </c>
      <c r="K2" s="10">
        <v>0</v>
      </c>
      <c r="L2" s="10">
        <v>82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171</v>
      </c>
      <c r="E3" s="10">
        <f t="shared" ref="E3:E66" si="0">SUM(F3:G3)</f>
        <v>70</v>
      </c>
      <c r="F3" s="10">
        <v>70</v>
      </c>
      <c r="G3" s="10">
        <v>0</v>
      </c>
      <c r="H3" s="10">
        <v>16</v>
      </c>
      <c r="I3" s="5">
        <f t="shared" ref="I3:I66" si="1">SUM(E3*0.6)</f>
        <v>42</v>
      </c>
      <c r="K3" s="10">
        <v>0</v>
      </c>
      <c r="L3" s="10">
        <v>0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124</v>
      </c>
      <c r="E4" s="10">
        <f t="shared" si="0"/>
        <v>31</v>
      </c>
      <c r="F4" s="10">
        <v>31</v>
      </c>
      <c r="G4" s="10">
        <v>0</v>
      </c>
      <c r="H4" s="10">
        <v>10</v>
      </c>
      <c r="I4" s="5">
        <f t="shared" si="1"/>
        <v>18.599999999999998</v>
      </c>
      <c r="K4" s="10">
        <v>0</v>
      </c>
      <c r="L4" s="10">
        <v>0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231</v>
      </c>
      <c r="E5" s="10">
        <f t="shared" si="0"/>
        <v>101</v>
      </c>
      <c r="F5" s="10">
        <v>72</v>
      </c>
      <c r="G5" s="10">
        <v>29</v>
      </c>
      <c r="H5" s="10">
        <v>13</v>
      </c>
      <c r="I5" s="5">
        <f t="shared" si="1"/>
        <v>60.599999999999994</v>
      </c>
      <c r="K5" s="10">
        <v>0</v>
      </c>
      <c r="L5" s="10">
        <v>29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720</v>
      </c>
      <c r="E6" s="10">
        <f t="shared" si="0"/>
        <v>300</v>
      </c>
      <c r="F6" s="10">
        <v>190</v>
      </c>
      <c r="G6" s="10">
        <v>110</v>
      </c>
      <c r="H6" s="10">
        <v>17</v>
      </c>
      <c r="I6" s="5">
        <f t="shared" si="1"/>
        <v>180</v>
      </c>
      <c r="K6" s="10">
        <v>0</v>
      </c>
      <c r="L6" s="10">
        <v>110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650</v>
      </c>
      <c r="E7" s="10">
        <f t="shared" si="0"/>
        <v>282</v>
      </c>
      <c r="F7" s="10">
        <v>188</v>
      </c>
      <c r="G7" s="10">
        <v>94</v>
      </c>
      <c r="H7" s="10">
        <v>18</v>
      </c>
      <c r="I7" s="5">
        <f t="shared" si="1"/>
        <v>169.2</v>
      </c>
      <c r="K7" s="10">
        <v>2</v>
      </c>
      <c r="L7" s="10">
        <v>92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585</v>
      </c>
      <c r="E8" s="10">
        <f t="shared" si="0"/>
        <v>291</v>
      </c>
      <c r="F8" s="10">
        <v>164</v>
      </c>
      <c r="G8" s="10">
        <v>127</v>
      </c>
      <c r="H8" s="10">
        <v>33</v>
      </c>
      <c r="I8" s="5">
        <f t="shared" si="1"/>
        <v>174.6</v>
      </c>
      <c r="K8" s="10">
        <v>0</v>
      </c>
      <c r="L8" s="10">
        <v>127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1513</v>
      </c>
      <c r="E9" s="10">
        <f t="shared" si="0"/>
        <v>899</v>
      </c>
      <c r="F9" s="10">
        <v>57</v>
      </c>
      <c r="G9" s="10">
        <v>842</v>
      </c>
      <c r="H9" s="10">
        <v>55</v>
      </c>
      <c r="I9" s="5">
        <f t="shared" si="1"/>
        <v>539.4</v>
      </c>
      <c r="K9" s="10">
        <v>151</v>
      </c>
      <c r="L9" s="10">
        <v>691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276</v>
      </c>
      <c r="E10" s="10">
        <f t="shared" si="0"/>
        <v>114</v>
      </c>
      <c r="F10" s="10">
        <v>58</v>
      </c>
      <c r="G10" s="10">
        <v>56</v>
      </c>
      <c r="H10" s="10">
        <v>11</v>
      </c>
      <c r="I10" s="5">
        <f t="shared" si="1"/>
        <v>68.399999999999991</v>
      </c>
      <c r="K10" s="10">
        <v>0</v>
      </c>
      <c r="L10" s="10">
        <v>56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715</v>
      </c>
      <c r="E11" s="10">
        <f t="shared" si="0"/>
        <v>430</v>
      </c>
      <c r="F11" s="10">
        <v>111</v>
      </c>
      <c r="G11" s="10">
        <v>319</v>
      </c>
      <c r="H11" s="10">
        <v>21</v>
      </c>
      <c r="I11" s="5">
        <f t="shared" si="1"/>
        <v>258</v>
      </c>
      <c r="K11" s="10">
        <v>0</v>
      </c>
      <c r="L11" s="10">
        <v>319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289</v>
      </c>
      <c r="E12" s="10">
        <f t="shared" si="0"/>
        <v>16</v>
      </c>
      <c r="F12" s="10">
        <v>9</v>
      </c>
      <c r="G12" s="10">
        <v>7</v>
      </c>
      <c r="H12" s="10">
        <v>27</v>
      </c>
      <c r="I12" s="5">
        <f t="shared" si="1"/>
        <v>9.6</v>
      </c>
      <c r="K12" s="10">
        <v>0</v>
      </c>
      <c r="L12" s="10">
        <v>7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575</v>
      </c>
      <c r="E13" s="10">
        <f t="shared" si="0"/>
        <v>334</v>
      </c>
      <c r="F13" s="10">
        <v>114</v>
      </c>
      <c r="G13" s="10">
        <v>220</v>
      </c>
      <c r="H13" s="10">
        <v>32</v>
      </c>
      <c r="I13" s="5">
        <f t="shared" si="1"/>
        <v>200.4</v>
      </c>
      <c r="K13" s="10">
        <v>1</v>
      </c>
      <c r="L13" s="10">
        <v>219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998</v>
      </c>
      <c r="E14" s="10">
        <f t="shared" si="0"/>
        <v>382</v>
      </c>
      <c r="F14" s="10">
        <v>378</v>
      </c>
      <c r="G14" s="10">
        <v>4</v>
      </c>
      <c r="H14" s="10">
        <v>4</v>
      </c>
      <c r="I14" s="5">
        <f t="shared" si="1"/>
        <v>229.2</v>
      </c>
      <c r="K14" s="10">
        <v>4</v>
      </c>
      <c r="L14" s="10">
        <v>0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314</v>
      </c>
      <c r="E15" s="10">
        <f t="shared" si="0"/>
        <v>107</v>
      </c>
      <c r="F15" s="10">
        <v>102</v>
      </c>
      <c r="G15" s="10">
        <v>5</v>
      </c>
      <c r="H15" s="10">
        <v>11</v>
      </c>
      <c r="I15" s="5">
        <f t="shared" si="1"/>
        <v>64.2</v>
      </c>
      <c r="K15" s="10">
        <v>0</v>
      </c>
      <c r="L15" s="10">
        <v>5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185</v>
      </c>
      <c r="E16" s="10">
        <f t="shared" si="0"/>
        <v>75</v>
      </c>
      <c r="F16" s="10">
        <v>75</v>
      </c>
      <c r="G16" s="10">
        <v>0</v>
      </c>
      <c r="H16" s="10">
        <v>14</v>
      </c>
      <c r="I16" s="5">
        <f t="shared" si="1"/>
        <v>45</v>
      </c>
      <c r="K16" s="10">
        <v>0</v>
      </c>
      <c r="L16" s="10">
        <v>0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390</v>
      </c>
      <c r="E17" s="10">
        <f t="shared" si="0"/>
        <v>156</v>
      </c>
      <c r="F17" s="10">
        <v>156</v>
      </c>
      <c r="G17" s="10">
        <v>0</v>
      </c>
      <c r="H17" s="10">
        <v>22</v>
      </c>
      <c r="I17" s="5">
        <f t="shared" si="1"/>
        <v>93.6</v>
      </c>
      <c r="K17" s="10">
        <v>0</v>
      </c>
      <c r="L17" s="10">
        <v>0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7</v>
      </c>
      <c r="E18" s="10">
        <f t="shared" si="0"/>
        <v>2</v>
      </c>
      <c r="F18" s="10">
        <v>2</v>
      </c>
      <c r="G18" s="10">
        <v>0</v>
      </c>
      <c r="H18" s="10">
        <v>19</v>
      </c>
      <c r="I18" s="5">
        <f t="shared" si="1"/>
        <v>1.2</v>
      </c>
      <c r="K18" s="10">
        <v>0</v>
      </c>
      <c r="L18" s="10">
        <v>0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1371</v>
      </c>
      <c r="E19" s="10">
        <f t="shared" si="0"/>
        <v>547</v>
      </c>
      <c r="F19" s="10">
        <v>347</v>
      </c>
      <c r="G19" s="10">
        <v>200</v>
      </c>
      <c r="H19" s="10">
        <v>37</v>
      </c>
      <c r="I19" s="5">
        <f t="shared" si="1"/>
        <v>328.2</v>
      </c>
      <c r="K19" s="10">
        <v>8</v>
      </c>
      <c r="L19" s="10">
        <v>192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71</v>
      </c>
      <c r="E20" s="10">
        <f t="shared" si="0"/>
        <v>18</v>
      </c>
      <c r="F20" s="10">
        <v>18</v>
      </c>
      <c r="G20" s="10">
        <v>0</v>
      </c>
      <c r="H20" s="10">
        <v>29</v>
      </c>
      <c r="I20" s="5">
        <f t="shared" si="1"/>
        <v>10.799999999999999</v>
      </c>
      <c r="K20" s="10">
        <v>0</v>
      </c>
      <c r="L20" s="10">
        <v>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608</v>
      </c>
      <c r="E21" s="10">
        <f t="shared" si="0"/>
        <v>234</v>
      </c>
      <c r="F21" s="10">
        <v>202</v>
      </c>
      <c r="G21" s="10">
        <v>32</v>
      </c>
      <c r="H21" s="10">
        <v>16</v>
      </c>
      <c r="I21" s="5">
        <f t="shared" si="1"/>
        <v>140.4</v>
      </c>
      <c r="K21" s="10">
        <v>4</v>
      </c>
      <c r="L21" s="10">
        <v>28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171</v>
      </c>
      <c r="E22" s="10">
        <f t="shared" si="0"/>
        <v>86</v>
      </c>
      <c r="F22" s="10">
        <v>7</v>
      </c>
      <c r="G22" s="10">
        <v>79</v>
      </c>
      <c r="H22" s="10">
        <v>18</v>
      </c>
      <c r="I22" s="5">
        <f t="shared" si="1"/>
        <v>51.6</v>
      </c>
      <c r="K22" s="10">
        <v>0</v>
      </c>
      <c r="L22" s="10">
        <v>79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46</v>
      </c>
      <c r="E23" s="10">
        <f t="shared" si="0"/>
        <v>17</v>
      </c>
      <c r="F23" s="10">
        <v>17</v>
      </c>
      <c r="G23" s="10">
        <v>0</v>
      </c>
      <c r="H23" s="10">
        <v>3</v>
      </c>
      <c r="I23" s="5">
        <f t="shared" si="1"/>
        <v>10.199999999999999</v>
      </c>
      <c r="K23" s="10">
        <v>0</v>
      </c>
      <c r="L23" s="10">
        <v>0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2</v>
      </c>
      <c r="E24" s="10">
        <f t="shared" si="0"/>
        <v>1</v>
      </c>
      <c r="F24" s="10">
        <v>0</v>
      </c>
      <c r="G24" s="10">
        <v>1</v>
      </c>
      <c r="H24" s="10">
        <v>40</v>
      </c>
      <c r="I24" s="5">
        <f t="shared" si="1"/>
        <v>0.6</v>
      </c>
      <c r="K24" s="10">
        <v>0</v>
      </c>
      <c r="L24" s="10">
        <v>1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0</v>
      </c>
      <c r="E25" s="10">
        <f t="shared" si="0"/>
        <v>0</v>
      </c>
      <c r="F25" s="10">
        <v>0</v>
      </c>
      <c r="G25" s="10">
        <v>0</v>
      </c>
      <c r="H25" s="10">
        <v>22</v>
      </c>
      <c r="I25" s="5">
        <f t="shared" si="1"/>
        <v>0</v>
      </c>
      <c r="K25" s="10">
        <v>0</v>
      </c>
      <c r="L25" s="10">
        <v>0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861</v>
      </c>
      <c r="E26" s="10">
        <f t="shared" si="0"/>
        <v>285</v>
      </c>
      <c r="F26" s="10">
        <v>285</v>
      </c>
      <c r="G26" s="10">
        <v>0</v>
      </c>
      <c r="H26" s="10">
        <v>13</v>
      </c>
      <c r="I26" s="5">
        <f t="shared" si="1"/>
        <v>171</v>
      </c>
      <c r="K26" s="10">
        <v>0</v>
      </c>
      <c r="L26" s="10">
        <v>0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892</v>
      </c>
      <c r="E27" s="10">
        <f t="shared" si="0"/>
        <v>337</v>
      </c>
      <c r="F27" s="10">
        <v>337</v>
      </c>
      <c r="G27" s="10">
        <v>0</v>
      </c>
      <c r="H27" s="10">
        <v>13</v>
      </c>
      <c r="I27" s="5">
        <f t="shared" si="1"/>
        <v>202.2</v>
      </c>
      <c r="K27" s="10">
        <v>0</v>
      </c>
      <c r="L27" s="10">
        <v>0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1498</v>
      </c>
      <c r="E28" s="10">
        <f t="shared" si="0"/>
        <v>533</v>
      </c>
      <c r="F28" s="10">
        <v>533</v>
      </c>
      <c r="G28" s="10">
        <v>0</v>
      </c>
      <c r="H28" s="10">
        <v>11</v>
      </c>
      <c r="I28" s="5">
        <f t="shared" si="1"/>
        <v>319.8</v>
      </c>
      <c r="K28" s="10">
        <v>0</v>
      </c>
      <c r="L28" s="10">
        <v>0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733</v>
      </c>
      <c r="E29" s="10">
        <f t="shared" si="0"/>
        <v>256</v>
      </c>
      <c r="F29" s="10">
        <v>256</v>
      </c>
      <c r="G29" s="10">
        <v>0</v>
      </c>
      <c r="H29" s="10">
        <v>12</v>
      </c>
      <c r="I29" s="5">
        <f t="shared" si="1"/>
        <v>153.6</v>
      </c>
      <c r="K29" s="10">
        <v>0</v>
      </c>
      <c r="L29" s="10">
        <v>0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2087</v>
      </c>
      <c r="E30" s="10">
        <f t="shared" si="0"/>
        <v>1080</v>
      </c>
      <c r="F30" s="10">
        <v>51</v>
      </c>
      <c r="G30" s="10">
        <v>1029</v>
      </c>
      <c r="H30" s="10">
        <v>10</v>
      </c>
      <c r="I30" s="5">
        <f t="shared" si="1"/>
        <v>648</v>
      </c>
      <c r="K30" s="10">
        <v>37</v>
      </c>
      <c r="L30" s="10">
        <v>992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915</v>
      </c>
      <c r="E31" s="10">
        <f t="shared" si="0"/>
        <v>460</v>
      </c>
      <c r="F31" s="10">
        <v>96</v>
      </c>
      <c r="G31" s="10">
        <v>364</v>
      </c>
      <c r="H31" s="10">
        <v>73</v>
      </c>
      <c r="I31" s="5">
        <f t="shared" si="1"/>
        <v>276</v>
      </c>
      <c r="K31" s="10">
        <v>40</v>
      </c>
      <c r="L31" s="10">
        <v>324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669</v>
      </c>
      <c r="E32" s="10">
        <f t="shared" si="0"/>
        <v>283</v>
      </c>
      <c r="F32" s="10">
        <v>193</v>
      </c>
      <c r="G32" s="10">
        <v>90</v>
      </c>
      <c r="H32" s="10">
        <v>55</v>
      </c>
      <c r="I32" s="5">
        <f t="shared" si="1"/>
        <v>169.79999999999998</v>
      </c>
      <c r="K32" s="10">
        <v>0</v>
      </c>
      <c r="L32" s="10">
        <v>90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479</v>
      </c>
      <c r="E33" s="10">
        <f t="shared" si="0"/>
        <v>191</v>
      </c>
      <c r="F33" s="10">
        <v>168</v>
      </c>
      <c r="G33" s="10">
        <v>23</v>
      </c>
      <c r="H33" s="10">
        <v>20</v>
      </c>
      <c r="I33" s="5">
        <f t="shared" si="1"/>
        <v>114.6</v>
      </c>
      <c r="K33" s="10">
        <v>0</v>
      </c>
      <c r="L33" s="10">
        <v>23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966</v>
      </c>
      <c r="E34" s="10">
        <f t="shared" si="0"/>
        <v>501</v>
      </c>
      <c r="F34" s="10">
        <v>271</v>
      </c>
      <c r="G34" s="10">
        <v>230</v>
      </c>
      <c r="H34" s="10">
        <v>35</v>
      </c>
      <c r="I34" s="5">
        <f t="shared" si="1"/>
        <v>300.59999999999997</v>
      </c>
      <c r="K34" s="10">
        <v>0</v>
      </c>
      <c r="L34" s="10">
        <v>230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663</v>
      </c>
      <c r="E35" s="10">
        <f t="shared" si="0"/>
        <v>294</v>
      </c>
      <c r="F35" s="10">
        <v>194</v>
      </c>
      <c r="G35" s="10">
        <v>100</v>
      </c>
      <c r="H35" s="10">
        <v>45</v>
      </c>
      <c r="I35" s="5">
        <f t="shared" si="1"/>
        <v>176.4</v>
      </c>
      <c r="K35" s="10">
        <v>0</v>
      </c>
      <c r="L35" s="10">
        <v>100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148</v>
      </c>
      <c r="E36" s="10">
        <f t="shared" si="0"/>
        <v>87</v>
      </c>
      <c r="F36" s="10">
        <v>33</v>
      </c>
      <c r="G36" s="10">
        <v>54</v>
      </c>
      <c r="H36" s="10">
        <v>47</v>
      </c>
      <c r="I36" s="5">
        <f t="shared" si="1"/>
        <v>52.199999999999996</v>
      </c>
      <c r="K36" s="10">
        <v>0</v>
      </c>
      <c r="L36" s="10">
        <v>54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85</v>
      </c>
      <c r="E37" s="10">
        <f t="shared" si="0"/>
        <v>49</v>
      </c>
      <c r="F37" s="10">
        <v>14</v>
      </c>
      <c r="G37" s="10">
        <v>35</v>
      </c>
      <c r="H37" s="10">
        <v>20</v>
      </c>
      <c r="I37" s="5">
        <f t="shared" si="1"/>
        <v>29.4</v>
      </c>
      <c r="K37" s="10">
        <v>0</v>
      </c>
      <c r="L37" s="10">
        <v>35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0</v>
      </c>
      <c r="E38" s="10">
        <f t="shared" si="0"/>
        <v>0</v>
      </c>
      <c r="F38" s="10">
        <v>0</v>
      </c>
      <c r="G38" s="10">
        <v>0</v>
      </c>
      <c r="H38" s="10">
        <v>43</v>
      </c>
      <c r="I38" s="5">
        <f t="shared" si="1"/>
        <v>0</v>
      </c>
      <c r="K38" s="10">
        <v>0</v>
      </c>
      <c r="L38" s="10">
        <v>0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862</v>
      </c>
      <c r="E39" s="10">
        <f t="shared" si="0"/>
        <v>434</v>
      </c>
      <c r="F39" s="10">
        <v>43</v>
      </c>
      <c r="G39" s="10">
        <v>391</v>
      </c>
      <c r="H39" s="10">
        <v>62</v>
      </c>
      <c r="I39" s="5">
        <f t="shared" si="1"/>
        <v>260.39999999999998</v>
      </c>
      <c r="K39" s="10">
        <v>194</v>
      </c>
      <c r="L39" s="10">
        <v>197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238</v>
      </c>
      <c r="E40" s="10">
        <f t="shared" si="0"/>
        <v>118</v>
      </c>
      <c r="F40" s="10">
        <v>53</v>
      </c>
      <c r="G40" s="10">
        <v>65</v>
      </c>
      <c r="H40" s="10">
        <v>44</v>
      </c>
      <c r="I40" s="5">
        <f t="shared" si="1"/>
        <v>70.8</v>
      </c>
      <c r="K40" s="10">
        <v>0</v>
      </c>
      <c r="L40" s="10">
        <v>65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163</v>
      </c>
      <c r="E41" s="10">
        <f t="shared" si="0"/>
        <v>66</v>
      </c>
      <c r="F41" s="10">
        <v>54</v>
      </c>
      <c r="G41" s="10">
        <v>12</v>
      </c>
      <c r="H41" s="10">
        <v>10</v>
      </c>
      <c r="I41" s="5">
        <f t="shared" si="1"/>
        <v>39.6</v>
      </c>
      <c r="K41" s="10">
        <v>0</v>
      </c>
      <c r="L41" s="10">
        <v>12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496</v>
      </c>
      <c r="E42" s="10">
        <f t="shared" si="0"/>
        <v>217</v>
      </c>
      <c r="F42" s="10">
        <v>81</v>
      </c>
      <c r="G42" s="10">
        <v>136</v>
      </c>
      <c r="H42" s="10">
        <v>6</v>
      </c>
      <c r="I42" s="5">
        <f t="shared" si="1"/>
        <v>130.19999999999999</v>
      </c>
      <c r="K42" s="10">
        <v>1</v>
      </c>
      <c r="L42" s="10">
        <v>135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324</v>
      </c>
      <c r="E43" s="10">
        <f t="shared" si="0"/>
        <v>140</v>
      </c>
      <c r="F43" s="10">
        <v>83</v>
      </c>
      <c r="G43" s="10">
        <v>57</v>
      </c>
      <c r="H43" s="10">
        <v>26</v>
      </c>
      <c r="I43" s="5">
        <f t="shared" si="1"/>
        <v>84</v>
      </c>
      <c r="K43" s="10">
        <v>0</v>
      </c>
      <c r="L43" s="10">
        <v>57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571</v>
      </c>
      <c r="E44" s="10">
        <f t="shared" si="0"/>
        <v>245</v>
      </c>
      <c r="F44" s="10">
        <v>168</v>
      </c>
      <c r="G44" s="10">
        <v>77</v>
      </c>
      <c r="H44" s="10">
        <v>27</v>
      </c>
      <c r="I44" s="5">
        <f t="shared" si="1"/>
        <v>147</v>
      </c>
      <c r="K44" s="10">
        <v>0</v>
      </c>
      <c r="L44" s="10">
        <v>77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948</v>
      </c>
      <c r="E45" s="10">
        <f t="shared" si="0"/>
        <v>395</v>
      </c>
      <c r="F45" s="10">
        <v>214</v>
      </c>
      <c r="G45" s="10">
        <v>181</v>
      </c>
      <c r="H45" s="10">
        <v>35</v>
      </c>
      <c r="I45" s="5">
        <f t="shared" si="1"/>
        <v>237</v>
      </c>
      <c r="K45" s="10">
        <v>3</v>
      </c>
      <c r="L45" s="10">
        <v>178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5</v>
      </c>
      <c r="E46" s="10">
        <f t="shared" si="0"/>
        <v>3</v>
      </c>
      <c r="F46" s="10">
        <v>3</v>
      </c>
      <c r="G46" s="10">
        <v>0</v>
      </c>
      <c r="H46" s="10">
        <v>0</v>
      </c>
      <c r="I46" s="5">
        <f t="shared" si="1"/>
        <v>1.7999999999999998</v>
      </c>
      <c r="K46" s="10">
        <v>0</v>
      </c>
      <c r="L46" s="10">
        <v>0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8</v>
      </c>
      <c r="E47" s="10">
        <f t="shared" si="0"/>
        <v>2</v>
      </c>
      <c r="F47" s="10">
        <v>1</v>
      </c>
      <c r="G47" s="10">
        <v>1</v>
      </c>
      <c r="H47" s="10">
        <v>24</v>
      </c>
      <c r="I47" s="5">
        <f t="shared" si="1"/>
        <v>1.2</v>
      </c>
      <c r="K47" s="10">
        <v>0</v>
      </c>
      <c r="L47" s="10">
        <v>1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0</v>
      </c>
      <c r="E48" s="10">
        <f t="shared" si="0"/>
        <v>0</v>
      </c>
      <c r="F48" s="10">
        <v>0</v>
      </c>
      <c r="G48" s="10">
        <v>0</v>
      </c>
      <c r="H48" s="10">
        <v>45</v>
      </c>
      <c r="I48" s="5">
        <f t="shared" si="1"/>
        <v>0</v>
      </c>
      <c r="K48" s="10">
        <v>0</v>
      </c>
      <c r="L48" s="10">
        <v>0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10</v>
      </c>
      <c r="E49" s="10">
        <f t="shared" si="0"/>
        <v>4</v>
      </c>
      <c r="F49" s="10">
        <v>4</v>
      </c>
      <c r="G49" s="10">
        <v>0</v>
      </c>
      <c r="H49" s="10">
        <v>10</v>
      </c>
      <c r="I49" s="5">
        <f t="shared" si="1"/>
        <v>2.4</v>
      </c>
      <c r="K49" s="10">
        <v>0</v>
      </c>
      <c r="L49" s="10">
        <v>0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115</v>
      </c>
      <c r="E50" s="10">
        <f t="shared" si="0"/>
        <v>8</v>
      </c>
      <c r="F50" s="10">
        <v>8</v>
      </c>
      <c r="G50" s="10">
        <v>0</v>
      </c>
      <c r="H50" s="10">
        <v>6</v>
      </c>
      <c r="I50" s="5">
        <f t="shared" si="1"/>
        <v>4.8</v>
      </c>
      <c r="K50" s="10">
        <v>0</v>
      </c>
      <c r="L50" s="10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508</v>
      </c>
      <c r="E51" s="10">
        <f t="shared" si="0"/>
        <v>189</v>
      </c>
      <c r="F51" s="10">
        <v>45</v>
      </c>
      <c r="G51" s="10">
        <v>144</v>
      </c>
      <c r="H51" s="10">
        <v>94</v>
      </c>
      <c r="I51" s="5">
        <f t="shared" si="1"/>
        <v>113.39999999999999</v>
      </c>
      <c r="K51" s="10">
        <v>0</v>
      </c>
      <c r="L51" s="10">
        <v>144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1035</v>
      </c>
      <c r="E52" s="10">
        <f t="shared" si="0"/>
        <v>405</v>
      </c>
      <c r="F52" s="10">
        <v>367</v>
      </c>
      <c r="G52" s="10">
        <v>38</v>
      </c>
      <c r="H52" s="10">
        <v>89</v>
      </c>
      <c r="I52" s="5">
        <f t="shared" si="1"/>
        <v>243</v>
      </c>
      <c r="K52" s="10">
        <v>0</v>
      </c>
      <c r="L52" s="10">
        <v>38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646</v>
      </c>
      <c r="E53" s="10">
        <f t="shared" si="0"/>
        <v>301</v>
      </c>
      <c r="F53" s="10">
        <v>198</v>
      </c>
      <c r="G53" s="10">
        <v>103</v>
      </c>
      <c r="H53" s="10">
        <v>78</v>
      </c>
      <c r="I53" s="5">
        <f t="shared" si="1"/>
        <v>180.6</v>
      </c>
      <c r="K53" s="10">
        <v>0</v>
      </c>
      <c r="L53" s="10">
        <v>103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479</v>
      </c>
      <c r="E54" s="10">
        <f t="shared" si="0"/>
        <v>215</v>
      </c>
      <c r="F54" s="10">
        <v>113</v>
      </c>
      <c r="G54" s="10">
        <v>102</v>
      </c>
      <c r="H54" s="10">
        <v>58</v>
      </c>
      <c r="I54" s="5">
        <f t="shared" si="1"/>
        <v>129</v>
      </c>
      <c r="K54" s="10">
        <v>40</v>
      </c>
      <c r="L54" s="10">
        <v>62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337</v>
      </c>
      <c r="E55" s="10">
        <f t="shared" si="0"/>
        <v>135</v>
      </c>
      <c r="F55" s="10">
        <v>89</v>
      </c>
      <c r="G55" s="10">
        <v>46</v>
      </c>
      <c r="H55" s="10">
        <v>31</v>
      </c>
      <c r="I55" s="5">
        <f t="shared" si="1"/>
        <v>81</v>
      </c>
      <c r="K55" s="10">
        <v>1</v>
      </c>
      <c r="L55" s="10">
        <v>45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1362</v>
      </c>
      <c r="E56" s="10">
        <f t="shared" si="0"/>
        <v>538</v>
      </c>
      <c r="F56" s="10">
        <v>255</v>
      </c>
      <c r="G56" s="10">
        <v>283</v>
      </c>
      <c r="H56" s="10">
        <v>67</v>
      </c>
      <c r="I56" s="5">
        <f t="shared" si="1"/>
        <v>322.8</v>
      </c>
      <c r="K56" s="10">
        <v>125</v>
      </c>
      <c r="L56" s="10">
        <v>158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646</v>
      </c>
      <c r="E57" s="10">
        <f t="shared" si="0"/>
        <v>280</v>
      </c>
      <c r="F57" s="10">
        <v>142</v>
      </c>
      <c r="G57" s="10">
        <v>138</v>
      </c>
      <c r="H57" s="10">
        <v>22</v>
      </c>
      <c r="I57" s="5">
        <f t="shared" si="1"/>
        <v>168</v>
      </c>
      <c r="K57" s="10">
        <v>78</v>
      </c>
      <c r="L57" s="10">
        <v>60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1157</v>
      </c>
      <c r="E58" s="10">
        <f t="shared" si="0"/>
        <v>452</v>
      </c>
      <c r="F58" s="10">
        <v>302</v>
      </c>
      <c r="G58" s="10">
        <v>150</v>
      </c>
      <c r="H58" s="10">
        <v>12</v>
      </c>
      <c r="I58" s="5">
        <f t="shared" si="1"/>
        <v>271.2</v>
      </c>
      <c r="K58" s="10">
        <v>27</v>
      </c>
      <c r="L58" s="10">
        <v>123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427</v>
      </c>
      <c r="E59" s="10">
        <f t="shared" si="0"/>
        <v>190</v>
      </c>
      <c r="F59" s="10">
        <v>49</v>
      </c>
      <c r="G59" s="10">
        <v>141</v>
      </c>
      <c r="H59" s="10">
        <v>39</v>
      </c>
      <c r="I59" s="5">
        <f t="shared" si="1"/>
        <v>114</v>
      </c>
      <c r="K59" s="10">
        <v>34</v>
      </c>
      <c r="L59" s="10">
        <v>107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498</v>
      </c>
      <c r="E60" s="10">
        <f t="shared" si="0"/>
        <v>226</v>
      </c>
      <c r="F60" s="10">
        <v>106</v>
      </c>
      <c r="G60" s="10">
        <v>120</v>
      </c>
      <c r="H60" s="10">
        <v>27</v>
      </c>
      <c r="I60" s="5">
        <f t="shared" si="1"/>
        <v>135.6</v>
      </c>
      <c r="K60" s="10">
        <v>0</v>
      </c>
      <c r="L60" s="10">
        <v>120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620</v>
      </c>
      <c r="E61" s="10">
        <f t="shared" si="0"/>
        <v>266</v>
      </c>
      <c r="F61" s="10">
        <v>258</v>
      </c>
      <c r="G61" s="10">
        <v>8</v>
      </c>
      <c r="H61" s="10">
        <v>10</v>
      </c>
      <c r="I61" s="5">
        <f t="shared" si="1"/>
        <v>159.6</v>
      </c>
      <c r="K61" s="10">
        <v>1</v>
      </c>
      <c r="L61" s="10">
        <v>7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657</v>
      </c>
      <c r="E62" s="10">
        <f t="shared" si="0"/>
        <v>320</v>
      </c>
      <c r="F62" s="10">
        <v>54</v>
      </c>
      <c r="G62" s="10">
        <v>266</v>
      </c>
      <c r="H62" s="10">
        <v>10</v>
      </c>
      <c r="I62" s="5">
        <f t="shared" si="1"/>
        <v>192</v>
      </c>
      <c r="K62" s="10">
        <v>0</v>
      </c>
      <c r="L62" s="10">
        <v>266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258</v>
      </c>
      <c r="E63" s="10">
        <f t="shared" si="0"/>
        <v>114</v>
      </c>
      <c r="F63" s="10">
        <v>51</v>
      </c>
      <c r="G63" s="10">
        <v>63</v>
      </c>
      <c r="H63" s="10">
        <v>21</v>
      </c>
      <c r="I63" s="5">
        <f t="shared" si="1"/>
        <v>68.399999999999991</v>
      </c>
      <c r="K63" s="10">
        <v>0</v>
      </c>
      <c r="L63" s="10">
        <v>63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733</v>
      </c>
      <c r="E64" s="10">
        <f t="shared" si="0"/>
        <v>265</v>
      </c>
      <c r="F64" s="10">
        <v>120</v>
      </c>
      <c r="G64" s="10">
        <v>145</v>
      </c>
      <c r="H64" s="10">
        <v>49</v>
      </c>
      <c r="I64" s="5">
        <f t="shared" si="1"/>
        <v>159</v>
      </c>
      <c r="K64" s="10">
        <v>25</v>
      </c>
      <c r="L64" s="10">
        <v>120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707</v>
      </c>
      <c r="E65" s="10">
        <f t="shared" si="0"/>
        <v>278</v>
      </c>
      <c r="F65" s="10">
        <v>195</v>
      </c>
      <c r="G65" s="10">
        <v>83</v>
      </c>
      <c r="H65" s="10">
        <v>22</v>
      </c>
      <c r="I65" s="5">
        <f t="shared" si="1"/>
        <v>166.79999999999998</v>
      </c>
      <c r="K65" s="10">
        <v>30</v>
      </c>
      <c r="L65" s="10">
        <v>53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681</v>
      </c>
      <c r="E66" s="10">
        <f t="shared" si="0"/>
        <v>285</v>
      </c>
      <c r="F66" s="10">
        <v>62</v>
      </c>
      <c r="G66" s="10">
        <v>223</v>
      </c>
      <c r="H66" s="10">
        <v>25</v>
      </c>
      <c r="I66" s="5">
        <f t="shared" si="1"/>
        <v>171</v>
      </c>
      <c r="K66" s="10">
        <v>88</v>
      </c>
      <c r="L66" s="10">
        <v>135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281</v>
      </c>
      <c r="E67" s="10">
        <f t="shared" ref="E67:E130" si="2">SUM(F67:G67)</f>
        <v>108</v>
      </c>
      <c r="F67" s="10">
        <v>99</v>
      </c>
      <c r="G67" s="10">
        <v>9</v>
      </c>
      <c r="H67" s="10">
        <v>10</v>
      </c>
      <c r="I67" s="5">
        <f t="shared" ref="I67:I130" si="3">SUM(E67*0.6)</f>
        <v>64.8</v>
      </c>
      <c r="K67" s="10">
        <v>3</v>
      </c>
      <c r="L67" s="10">
        <v>6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482</v>
      </c>
      <c r="E68" s="10">
        <f t="shared" si="2"/>
        <v>177</v>
      </c>
      <c r="F68" s="10">
        <v>169</v>
      </c>
      <c r="G68" s="10">
        <v>8</v>
      </c>
      <c r="H68" s="10">
        <v>17</v>
      </c>
      <c r="I68" s="5">
        <f t="shared" si="3"/>
        <v>106.2</v>
      </c>
      <c r="K68" s="10">
        <v>2</v>
      </c>
      <c r="L68" s="10">
        <v>6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772</v>
      </c>
      <c r="E69" s="10">
        <f t="shared" si="2"/>
        <v>297</v>
      </c>
      <c r="F69" s="10">
        <v>177</v>
      </c>
      <c r="G69" s="10">
        <v>120</v>
      </c>
      <c r="H69" s="10">
        <v>11</v>
      </c>
      <c r="I69" s="5">
        <f t="shared" si="3"/>
        <v>178.2</v>
      </c>
      <c r="K69" s="10">
        <v>21</v>
      </c>
      <c r="L69" s="10">
        <v>99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571</v>
      </c>
      <c r="E70" s="10">
        <f t="shared" si="2"/>
        <v>220</v>
      </c>
      <c r="F70" s="10">
        <v>184</v>
      </c>
      <c r="G70" s="10">
        <v>36</v>
      </c>
      <c r="H70" s="10">
        <v>27</v>
      </c>
      <c r="I70" s="5">
        <f t="shared" si="3"/>
        <v>132</v>
      </c>
      <c r="K70" s="10">
        <v>3</v>
      </c>
      <c r="L70" s="10">
        <v>33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0</v>
      </c>
      <c r="E71" s="10">
        <f t="shared" si="2"/>
        <v>0</v>
      </c>
      <c r="F71" s="10">
        <v>0</v>
      </c>
      <c r="G71" s="10">
        <v>0</v>
      </c>
      <c r="H71" s="10">
        <v>5</v>
      </c>
      <c r="I71" s="5">
        <f t="shared" si="3"/>
        <v>0</v>
      </c>
      <c r="K71" s="10">
        <v>0</v>
      </c>
      <c r="L71" s="10">
        <v>0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496</v>
      </c>
      <c r="E72" s="10">
        <f t="shared" si="2"/>
        <v>163</v>
      </c>
      <c r="F72" s="10">
        <v>129</v>
      </c>
      <c r="G72" s="10">
        <v>34</v>
      </c>
      <c r="H72" s="10">
        <v>12</v>
      </c>
      <c r="I72" s="5">
        <f t="shared" si="3"/>
        <v>97.8</v>
      </c>
      <c r="K72" s="10">
        <v>0</v>
      </c>
      <c r="L72" s="10">
        <v>34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683</v>
      </c>
      <c r="E73" s="10">
        <f t="shared" si="2"/>
        <v>240</v>
      </c>
      <c r="F73" s="10">
        <v>98</v>
      </c>
      <c r="G73" s="10">
        <v>142</v>
      </c>
      <c r="H73" s="10">
        <v>16</v>
      </c>
      <c r="I73" s="5">
        <f t="shared" si="3"/>
        <v>144</v>
      </c>
      <c r="K73" s="10">
        <v>134</v>
      </c>
      <c r="L73" s="10">
        <v>8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1376</v>
      </c>
      <c r="E74" s="10">
        <f t="shared" si="2"/>
        <v>531</v>
      </c>
      <c r="F74" s="10">
        <v>254</v>
      </c>
      <c r="G74" s="10">
        <v>277</v>
      </c>
      <c r="H74" s="10">
        <v>11</v>
      </c>
      <c r="I74" s="5">
        <f t="shared" si="3"/>
        <v>318.59999999999997</v>
      </c>
      <c r="K74" s="10">
        <v>249</v>
      </c>
      <c r="L74" s="10">
        <v>28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52</v>
      </c>
      <c r="E75" s="10">
        <f t="shared" si="2"/>
        <v>2</v>
      </c>
      <c r="F75" s="10">
        <v>2</v>
      </c>
      <c r="G75" s="10">
        <v>0</v>
      </c>
      <c r="H75" s="10">
        <v>30</v>
      </c>
      <c r="I75" s="5">
        <f t="shared" si="3"/>
        <v>1.2</v>
      </c>
      <c r="K75" s="10">
        <v>0</v>
      </c>
      <c r="L75" s="10">
        <v>0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74</v>
      </c>
      <c r="E76" s="10">
        <f t="shared" si="2"/>
        <v>26</v>
      </c>
      <c r="F76" s="10">
        <v>26</v>
      </c>
      <c r="G76" s="10">
        <v>0</v>
      </c>
      <c r="H76" s="10">
        <v>17</v>
      </c>
      <c r="I76" s="5">
        <f t="shared" si="3"/>
        <v>15.6</v>
      </c>
      <c r="K76" s="10">
        <v>0</v>
      </c>
      <c r="L76" s="10">
        <v>0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301</v>
      </c>
      <c r="E77" s="10">
        <f t="shared" si="2"/>
        <v>108</v>
      </c>
      <c r="F77" s="10">
        <v>88</v>
      </c>
      <c r="G77" s="10">
        <v>20</v>
      </c>
      <c r="H77" s="10">
        <v>14</v>
      </c>
      <c r="I77" s="5">
        <f t="shared" si="3"/>
        <v>64.8</v>
      </c>
      <c r="K77" s="10">
        <v>0</v>
      </c>
      <c r="L77" s="10">
        <v>20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590</v>
      </c>
      <c r="E78" s="10">
        <f t="shared" si="2"/>
        <v>232</v>
      </c>
      <c r="F78" s="10">
        <v>191</v>
      </c>
      <c r="G78" s="10">
        <v>41</v>
      </c>
      <c r="H78" s="10">
        <v>15</v>
      </c>
      <c r="I78" s="5">
        <f t="shared" si="3"/>
        <v>139.19999999999999</v>
      </c>
      <c r="K78" s="10">
        <v>2</v>
      </c>
      <c r="L78" s="10">
        <v>39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367</v>
      </c>
      <c r="E79" s="10">
        <f t="shared" si="2"/>
        <v>150</v>
      </c>
      <c r="F79" s="10">
        <v>150</v>
      </c>
      <c r="G79" s="10">
        <v>0</v>
      </c>
      <c r="H79" s="10">
        <v>5</v>
      </c>
      <c r="I79" s="5">
        <f t="shared" si="3"/>
        <v>90</v>
      </c>
      <c r="K79" s="10">
        <v>0</v>
      </c>
      <c r="L79" s="10">
        <v>0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692</v>
      </c>
      <c r="E80" s="10">
        <f t="shared" si="2"/>
        <v>213</v>
      </c>
      <c r="F80" s="10">
        <v>141</v>
      </c>
      <c r="G80" s="10">
        <v>72</v>
      </c>
      <c r="H80" s="10">
        <v>14</v>
      </c>
      <c r="I80" s="5">
        <f t="shared" si="3"/>
        <v>127.8</v>
      </c>
      <c r="K80" s="10">
        <v>2</v>
      </c>
      <c r="L80" s="10">
        <v>70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409</v>
      </c>
      <c r="E81" s="10">
        <f t="shared" si="2"/>
        <v>155</v>
      </c>
      <c r="F81" s="10">
        <v>131</v>
      </c>
      <c r="G81" s="10">
        <v>24</v>
      </c>
      <c r="H81" s="10">
        <v>8</v>
      </c>
      <c r="I81" s="5">
        <f t="shared" si="3"/>
        <v>93</v>
      </c>
      <c r="K81" s="10">
        <v>1</v>
      </c>
      <c r="L81" s="10">
        <v>23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193</v>
      </c>
      <c r="E82" s="10">
        <f t="shared" si="2"/>
        <v>72</v>
      </c>
      <c r="F82" s="10">
        <v>65</v>
      </c>
      <c r="G82" s="10">
        <v>7</v>
      </c>
      <c r="H82" s="10">
        <v>13</v>
      </c>
      <c r="I82" s="5">
        <f t="shared" si="3"/>
        <v>43.199999999999996</v>
      </c>
      <c r="K82" s="10">
        <v>0</v>
      </c>
      <c r="L82" s="10">
        <v>7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290</v>
      </c>
      <c r="E83" s="10">
        <f t="shared" si="2"/>
        <v>125</v>
      </c>
      <c r="F83" s="10">
        <v>79</v>
      </c>
      <c r="G83" s="10">
        <v>46</v>
      </c>
      <c r="H83" s="10">
        <v>15</v>
      </c>
      <c r="I83" s="5">
        <f t="shared" si="3"/>
        <v>75</v>
      </c>
      <c r="K83" s="10">
        <v>1</v>
      </c>
      <c r="L83" s="10">
        <v>45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63</v>
      </c>
      <c r="E84" s="10">
        <f t="shared" si="2"/>
        <v>27</v>
      </c>
      <c r="F84" s="10">
        <v>27</v>
      </c>
      <c r="G84" s="10">
        <v>0</v>
      </c>
      <c r="H84" s="10">
        <v>11</v>
      </c>
      <c r="I84" s="5">
        <f t="shared" si="3"/>
        <v>16.2</v>
      </c>
      <c r="K84" s="10">
        <v>0</v>
      </c>
      <c r="L84" s="10">
        <v>0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433</v>
      </c>
      <c r="E85" s="10">
        <f t="shared" si="2"/>
        <v>197</v>
      </c>
      <c r="F85" s="10">
        <v>122</v>
      </c>
      <c r="G85" s="10">
        <v>75</v>
      </c>
      <c r="H85" s="10">
        <v>15</v>
      </c>
      <c r="I85" s="5">
        <f t="shared" si="3"/>
        <v>118.19999999999999</v>
      </c>
      <c r="K85" s="10">
        <v>0</v>
      </c>
      <c r="L85" s="10">
        <v>75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548</v>
      </c>
      <c r="E86" s="10">
        <f t="shared" si="2"/>
        <v>226</v>
      </c>
      <c r="F86" s="10">
        <v>173</v>
      </c>
      <c r="G86" s="10">
        <v>53</v>
      </c>
      <c r="H86" s="10">
        <v>15</v>
      </c>
      <c r="I86" s="5">
        <f t="shared" si="3"/>
        <v>135.6</v>
      </c>
      <c r="K86" s="10">
        <v>8</v>
      </c>
      <c r="L86" s="10">
        <v>45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350</v>
      </c>
      <c r="E87" s="10">
        <f t="shared" si="2"/>
        <v>139</v>
      </c>
      <c r="F87" s="10">
        <v>128</v>
      </c>
      <c r="G87" s="10">
        <v>11</v>
      </c>
      <c r="H87" s="10">
        <v>26</v>
      </c>
      <c r="I87" s="5">
        <f t="shared" si="3"/>
        <v>83.399999999999991</v>
      </c>
      <c r="K87" s="10">
        <v>0</v>
      </c>
      <c r="L87" s="10">
        <v>11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179</v>
      </c>
      <c r="E88" s="10">
        <f t="shared" si="2"/>
        <v>91</v>
      </c>
      <c r="F88" s="10">
        <v>37</v>
      </c>
      <c r="G88" s="10">
        <v>54</v>
      </c>
      <c r="H88" s="10">
        <v>13</v>
      </c>
      <c r="I88" s="5">
        <f t="shared" si="3"/>
        <v>54.6</v>
      </c>
      <c r="K88" s="10">
        <v>3</v>
      </c>
      <c r="L88" s="10">
        <v>51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258</v>
      </c>
      <c r="E89" s="10">
        <f t="shared" si="2"/>
        <v>64</v>
      </c>
      <c r="F89" s="10">
        <v>33</v>
      </c>
      <c r="G89" s="10">
        <v>31</v>
      </c>
      <c r="H89" s="10">
        <v>24</v>
      </c>
      <c r="I89" s="5">
        <f t="shared" si="3"/>
        <v>38.4</v>
      </c>
      <c r="K89" s="10">
        <v>0</v>
      </c>
      <c r="L89" s="10">
        <v>31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1517</v>
      </c>
      <c r="E90" s="10">
        <f t="shared" si="2"/>
        <v>570</v>
      </c>
      <c r="F90" s="10">
        <v>428</v>
      </c>
      <c r="G90" s="10">
        <v>142</v>
      </c>
      <c r="H90" s="10">
        <v>30</v>
      </c>
      <c r="I90" s="5">
        <f t="shared" si="3"/>
        <v>342</v>
      </c>
      <c r="K90" s="10">
        <v>45</v>
      </c>
      <c r="L90" s="10">
        <v>97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757</v>
      </c>
      <c r="E91" s="10">
        <f t="shared" si="2"/>
        <v>327</v>
      </c>
      <c r="F91" s="10">
        <v>233</v>
      </c>
      <c r="G91" s="10">
        <v>94</v>
      </c>
      <c r="H91" s="10">
        <v>18</v>
      </c>
      <c r="I91" s="5">
        <f t="shared" si="3"/>
        <v>196.2</v>
      </c>
      <c r="K91" s="10">
        <v>0</v>
      </c>
      <c r="L91" s="10">
        <v>94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80</v>
      </c>
      <c r="E92" s="10">
        <f t="shared" si="2"/>
        <v>25</v>
      </c>
      <c r="F92" s="10">
        <v>23</v>
      </c>
      <c r="G92" s="10">
        <v>2</v>
      </c>
      <c r="H92" s="10">
        <v>18</v>
      </c>
      <c r="I92" s="5">
        <f t="shared" si="3"/>
        <v>15</v>
      </c>
      <c r="K92" s="10">
        <v>0</v>
      </c>
      <c r="L92" s="10">
        <v>2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0</v>
      </c>
      <c r="E93" s="10">
        <f t="shared" si="2"/>
        <v>0</v>
      </c>
      <c r="F93" s="10">
        <v>0</v>
      </c>
      <c r="G93" s="10">
        <v>0</v>
      </c>
      <c r="H93" s="10">
        <v>1</v>
      </c>
      <c r="I93" s="5">
        <f t="shared" si="3"/>
        <v>0</v>
      </c>
      <c r="K93" s="10">
        <v>0</v>
      </c>
      <c r="L93" s="10">
        <v>0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592</v>
      </c>
      <c r="E94" s="10">
        <f t="shared" si="2"/>
        <v>231</v>
      </c>
      <c r="F94" s="10">
        <v>204</v>
      </c>
      <c r="G94" s="10">
        <v>27</v>
      </c>
      <c r="H94" s="10">
        <v>73</v>
      </c>
      <c r="I94" s="5">
        <f t="shared" si="3"/>
        <v>138.6</v>
      </c>
      <c r="K94" s="10">
        <v>0</v>
      </c>
      <c r="L94" s="10">
        <v>27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763</v>
      </c>
      <c r="E95" s="10">
        <f t="shared" si="2"/>
        <v>182</v>
      </c>
      <c r="F95" s="10">
        <v>182</v>
      </c>
      <c r="G95" s="10">
        <v>0</v>
      </c>
      <c r="H95" s="10">
        <v>25</v>
      </c>
      <c r="I95" s="5">
        <f t="shared" si="3"/>
        <v>109.2</v>
      </c>
      <c r="K95" s="10">
        <v>0</v>
      </c>
      <c r="L95" s="10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278</v>
      </c>
      <c r="E96" s="10">
        <f t="shared" si="2"/>
        <v>108</v>
      </c>
      <c r="F96" s="10">
        <v>108</v>
      </c>
      <c r="G96" s="10">
        <v>0</v>
      </c>
      <c r="H96" s="10">
        <v>8</v>
      </c>
      <c r="I96" s="5">
        <f t="shared" si="3"/>
        <v>64.8</v>
      </c>
      <c r="K96" s="10">
        <v>0</v>
      </c>
      <c r="L96" s="10">
        <v>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590</v>
      </c>
      <c r="E97" s="10">
        <f t="shared" si="2"/>
        <v>253</v>
      </c>
      <c r="F97" s="10">
        <v>199</v>
      </c>
      <c r="G97" s="10">
        <v>54</v>
      </c>
      <c r="H97" s="10">
        <v>42</v>
      </c>
      <c r="I97" s="5">
        <f t="shared" si="3"/>
        <v>151.79999999999998</v>
      </c>
      <c r="K97" s="10">
        <v>49</v>
      </c>
      <c r="L97" s="10">
        <v>5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27</v>
      </c>
      <c r="E98" s="10">
        <f t="shared" si="2"/>
        <v>9</v>
      </c>
      <c r="F98" s="10">
        <v>9</v>
      </c>
      <c r="G98" s="10">
        <v>0</v>
      </c>
      <c r="H98" s="10">
        <v>21</v>
      </c>
      <c r="I98" s="5">
        <f t="shared" si="3"/>
        <v>5.3999999999999995</v>
      </c>
      <c r="K98" s="10">
        <v>0</v>
      </c>
      <c r="L98" s="10">
        <v>0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789</v>
      </c>
      <c r="E99" s="10">
        <f t="shared" si="2"/>
        <v>387</v>
      </c>
      <c r="F99" s="10">
        <v>49</v>
      </c>
      <c r="G99" s="10">
        <v>338</v>
      </c>
      <c r="H99" s="10">
        <v>17</v>
      </c>
      <c r="I99" s="5">
        <f t="shared" si="3"/>
        <v>232.2</v>
      </c>
      <c r="K99" s="10">
        <v>0</v>
      </c>
      <c r="L99" s="10">
        <v>338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112</v>
      </c>
      <c r="E100" s="10">
        <f t="shared" si="2"/>
        <v>34</v>
      </c>
      <c r="F100" s="10">
        <v>34</v>
      </c>
      <c r="G100" s="10">
        <v>0</v>
      </c>
      <c r="H100" s="10">
        <v>10</v>
      </c>
      <c r="I100" s="5">
        <f t="shared" si="3"/>
        <v>20.399999999999999</v>
      </c>
      <c r="K100" s="10">
        <v>0</v>
      </c>
      <c r="L100" s="10">
        <v>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105</v>
      </c>
      <c r="E101" s="10">
        <f t="shared" si="2"/>
        <v>31</v>
      </c>
      <c r="F101" s="10">
        <v>31</v>
      </c>
      <c r="G101" s="10">
        <v>0</v>
      </c>
      <c r="H101" s="10">
        <v>17</v>
      </c>
      <c r="I101" s="5">
        <f t="shared" si="3"/>
        <v>18.599999999999998</v>
      </c>
      <c r="K101" s="10">
        <v>0</v>
      </c>
      <c r="L101" s="10">
        <v>0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74</v>
      </c>
      <c r="E102" s="10">
        <f t="shared" si="2"/>
        <v>19</v>
      </c>
      <c r="F102" s="10">
        <v>19</v>
      </c>
      <c r="G102" s="10">
        <v>0</v>
      </c>
      <c r="H102" s="10">
        <v>6</v>
      </c>
      <c r="I102" s="5">
        <f t="shared" si="3"/>
        <v>11.4</v>
      </c>
      <c r="K102" s="10">
        <v>0</v>
      </c>
      <c r="L102" s="10">
        <v>0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266</v>
      </c>
      <c r="E103" s="10">
        <f t="shared" si="2"/>
        <v>102</v>
      </c>
      <c r="F103" s="10">
        <v>79</v>
      </c>
      <c r="G103" s="10">
        <v>23</v>
      </c>
      <c r="H103" s="10">
        <v>9</v>
      </c>
      <c r="I103" s="5">
        <f t="shared" si="3"/>
        <v>61.199999999999996</v>
      </c>
      <c r="K103" s="10">
        <v>0</v>
      </c>
      <c r="L103" s="10">
        <v>23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692</v>
      </c>
      <c r="E104" s="10">
        <f t="shared" si="2"/>
        <v>286</v>
      </c>
      <c r="F104" s="10">
        <v>255</v>
      </c>
      <c r="G104" s="10">
        <v>31</v>
      </c>
      <c r="H104" s="10">
        <v>12</v>
      </c>
      <c r="I104" s="5">
        <f t="shared" si="3"/>
        <v>171.6</v>
      </c>
      <c r="K104" s="10">
        <v>0</v>
      </c>
      <c r="L104" s="10">
        <v>31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592</v>
      </c>
      <c r="E105" s="10">
        <f t="shared" si="2"/>
        <v>244</v>
      </c>
      <c r="F105" s="10">
        <v>242</v>
      </c>
      <c r="G105" s="10">
        <v>2</v>
      </c>
      <c r="H105" s="10">
        <v>14</v>
      </c>
      <c r="I105" s="5">
        <f t="shared" si="3"/>
        <v>146.4</v>
      </c>
      <c r="K105" s="10">
        <v>2</v>
      </c>
      <c r="L105" s="10">
        <v>0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89</v>
      </c>
      <c r="E106" s="10">
        <f t="shared" si="2"/>
        <v>31</v>
      </c>
      <c r="F106" s="10">
        <v>27</v>
      </c>
      <c r="G106" s="10">
        <v>4</v>
      </c>
      <c r="H106" s="10">
        <v>14</v>
      </c>
      <c r="I106" s="5">
        <f t="shared" si="3"/>
        <v>18.599999999999998</v>
      </c>
      <c r="K106" s="10">
        <v>0</v>
      </c>
      <c r="L106" s="10">
        <v>4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0</v>
      </c>
      <c r="E107" s="10">
        <f t="shared" si="2"/>
        <v>0</v>
      </c>
      <c r="F107" s="10">
        <v>0</v>
      </c>
      <c r="G107" s="10">
        <v>0</v>
      </c>
      <c r="H107" s="10">
        <v>0</v>
      </c>
      <c r="I107" s="5">
        <f t="shared" si="3"/>
        <v>0</v>
      </c>
      <c r="K107" s="10">
        <v>0</v>
      </c>
      <c r="L107" s="10">
        <v>0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568</v>
      </c>
      <c r="E108" s="10">
        <f t="shared" si="2"/>
        <v>230</v>
      </c>
      <c r="F108" s="10">
        <v>230</v>
      </c>
      <c r="G108" s="10">
        <v>0</v>
      </c>
      <c r="H108" s="10">
        <v>3</v>
      </c>
      <c r="I108" s="5">
        <f t="shared" si="3"/>
        <v>138</v>
      </c>
      <c r="K108" s="10">
        <v>0</v>
      </c>
      <c r="L108" s="10">
        <v>0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492</v>
      </c>
      <c r="E109" s="10">
        <f t="shared" si="2"/>
        <v>200</v>
      </c>
      <c r="F109" s="10">
        <v>200</v>
      </c>
      <c r="G109" s="10">
        <v>0</v>
      </c>
      <c r="H109" s="10">
        <v>1</v>
      </c>
      <c r="I109" s="5">
        <f t="shared" si="3"/>
        <v>120</v>
      </c>
      <c r="K109" s="10">
        <v>0</v>
      </c>
      <c r="L109" s="10">
        <v>0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586</v>
      </c>
      <c r="E110" s="10">
        <f t="shared" si="2"/>
        <v>327</v>
      </c>
      <c r="F110" s="10">
        <v>125</v>
      </c>
      <c r="G110" s="10">
        <v>202</v>
      </c>
      <c r="H110" s="10">
        <v>4</v>
      </c>
      <c r="I110" s="5">
        <f t="shared" si="3"/>
        <v>196.2</v>
      </c>
      <c r="K110" s="10">
        <v>1</v>
      </c>
      <c r="L110" s="10">
        <v>201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209</v>
      </c>
      <c r="E111" s="10">
        <f t="shared" si="2"/>
        <v>83</v>
      </c>
      <c r="F111" s="10">
        <v>83</v>
      </c>
      <c r="G111" s="10">
        <v>0</v>
      </c>
      <c r="H111" s="10">
        <v>5</v>
      </c>
      <c r="I111" s="5">
        <f t="shared" si="3"/>
        <v>49.8</v>
      </c>
      <c r="K111" s="10">
        <v>0</v>
      </c>
      <c r="L111" s="10">
        <v>0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856</v>
      </c>
      <c r="E112" s="10">
        <f t="shared" si="2"/>
        <v>326</v>
      </c>
      <c r="F112" s="10">
        <v>309</v>
      </c>
      <c r="G112" s="10">
        <v>17</v>
      </c>
      <c r="H112" s="10">
        <v>37</v>
      </c>
      <c r="I112" s="5">
        <f t="shared" si="3"/>
        <v>195.6</v>
      </c>
      <c r="K112" s="10">
        <v>1</v>
      </c>
      <c r="L112" s="10">
        <v>16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753</v>
      </c>
      <c r="E113" s="10">
        <f t="shared" si="2"/>
        <v>235</v>
      </c>
      <c r="F113" s="10">
        <v>233</v>
      </c>
      <c r="G113" s="10">
        <v>2</v>
      </c>
      <c r="H113" s="10">
        <v>13</v>
      </c>
      <c r="I113" s="5">
        <f t="shared" si="3"/>
        <v>141</v>
      </c>
      <c r="K113" s="10">
        <v>2</v>
      </c>
      <c r="L113" s="10">
        <v>0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32</v>
      </c>
      <c r="E114" s="10">
        <f t="shared" si="2"/>
        <v>10</v>
      </c>
      <c r="F114" s="10">
        <v>10</v>
      </c>
      <c r="G114" s="10">
        <v>0</v>
      </c>
      <c r="H114" s="10">
        <v>2</v>
      </c>
      <c r="I114" s="5">
        <f t="shared" si="3"/>
        <v>6</v>
      </c>
      <c r="K114" s="10">
        <v>0</v>
      </c>
      <c r="L114" s="10">
        <v>0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501</v>
      </c>
      <c r="E115" s="10">
        <f t="shared" si="2"/>
        <v>176</v>
      </c>
      <c r="F115" s="10">
        <v>169</v>
      </c>
      <c r="G115" s="10">
        <v>7</v>
      </c>
      <c r="H115" s="10">
        <v>10</v>
      </c>
      <c r="I115" s="5">
        <f t="shared" si="3"/>
        <v>105.6</v>
      </c>
      <c r="K115" s="10">
        <v>0</v>
      </c>
      <c r="L115" s="10">
        <v>7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252</v>
      </c>
      <c r="E116" s="10">
        <f t="shared" si="2"/>
        <v>98</v>
      </c>
      <c r="F116" s="10">
        <v>98</v>
      </c>
      <c r="G116" s="10">
        <v>0</v>
      </c>
      <c r="H116" s="10">
        <v>5</v>
      </c>
      <c r="I116" s="5">
        <f t="shared" si="3"/>
        <v>58.8</v>
      </c>
      <c r="K116" s="10">
        <v>0</v>
      </c>
      <c r="L116" s="10">
        <v>0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153</v>
      </c>
      <c r="E117" s="10">
        <f t="shared" si="2"/>
        <v>48</v>
      </c>
      <c r="F117" s="10">
        <v>47</v>
      </c>
      <c r="G117" s="10">
        <v>1</v>
      </c>
      <c r="H117" s="10">
        <v>8</v>
      </c>
      <c r="I117" s="5">
        <f t="shared" si="3"/>
        <v>28.799999999999997</v>
      </c>
      <c r="K117" s="10">
        <v>1</v>
      </c>
      <c r="L117" s="10">
        <v>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59</v>
      </c>
      <c r="E118" s="10">
        <f t="shared" si="2"/>
        <v>23</v>
      </c>
      <c r="F118" s="10">
        <v>16</v>
      </c>
      <c r="G118" s="10">
        <v>7</v>
      </c>
      <c r="H118" s="10">
        <v>1</v>
      </c>
      <c r="I118" s="5">
        <f t="shared" si="3"/>
        <v>13.799999999999999</v>
      </c>
      <c r="K118" s="10">
        <v>0</v>
      </c>
      <c r="L118" s="10">
        <v>7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173</v>
      </c>
      <c r="E119" s="10">
        <f t="shared" si="2"/>
        <v>63</v>
      </c>
      <c r="F119" s="10">
        <v>56</v>
      </c>
      <c r="G119" s="10">
        <v>7</v>
      </c>
      <c r="H119" s="10">
        <v>10</v>
      </c>
      <c r="I119" s="5">
        <f t="shared" si="3"/>
        <v>37.799999999999997</v>
      </c>
      <c r="K119" s="10">
        <v>0</v>
      </c>
      <c r="L119" s="10">
        <v>7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274</v>
      </c>
      <c r="E120" s="10">
        <f t="shared" si="2"/>
        <v>107</v>
      </c>
      <c r="F120" s="10">
        <v>103</v>
      </c>
      <c r="G120" s="10">
        <v>4</v>
      </c>
      <c r="H120" s="10">
        <v>10</v>
      </c>
      <c r="I120" s="5">
        <f t="shared" si="3"/>
        <v>64.2</v>
      </c>
      <c r="K120" s="10">
        <v>0</v>
      </c>
      <c r="L120" s="10">
        <v>4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264</v>
      </c>
      <c r="E121" s="10">
        <f t="shared" si="2"/>
        <v>105</v>
      </c>
      <c r="F121" s="10">
        <v>74</v>
      </c>
      <c r="G121" s="10">
        <v>31</v>
      </c>
      <c r="H121" s="10">
        <v>10</v>
      </c>
      <c r="I121" s="5">
        <f t="shared" si="3"/>
        <v>63</v>
      </c>
      <c r="K121" s="10">
        <v>0</v>
      </c>
      <c r="L121" s="10">
        <v>31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54</v>
      </c>
      <c r="E122" s="10">
        <f t="shared" si="2"/>
        <v>24</v>
      </c>
      <c r="F122" s="10">
        <v>24</v>
      </c>
      <c r="G122" s="10">
        <v>0</v>
      </c>
      <c r="H122" s="10">
        <v>13</v>
      </c>
      <c r="I122" s="5">
        <f t="shared" si="3"/>
        <v>14.399999999999999</v>
      </c>
      <c r="K122" s="10">
        <v>0</v>
      </c>
      <c r="L122" s="10">
        <v>0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184</v>
      </c>
      <c r="E123" s="10">
        <f t="shared" si="2"/>
        <v>70</v>
      </c>
      <c r="F123" s="10">
        <v>70</v>
      </c>
      <c r="G123" s="10">
        <v>0</v>
      </c>
      <c r="H123" s="10">
        <v>7</v>
      </c>
      <c r="I123" s="5">
        <f t="shared" si="3"/>
        <v>42</v>
      </c>
      <c r="K123" s="10">
        <v>0</v>
      </c>
      <c r="L123" s="10">
        <v>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585</v>
      </c>
      <c r="E124" s="10">
        <f t="shared" si="2"/>
        <v>249</v>
      </c>
      <c r="F124" s="10">
        <v>243</v>
      </c>
      <c r="G124" s="10">
        <v>6</v>
      </c>
      <c r="H124" s="10">
        <v>8</v>
      </c>
      <c r="I124" s="5">
        <f t="shared" si="3"/>
        <v>149.4</v>
      </c>
      <c r="K124" s="10">
        <v>0</v>
      </c>
      <c r="L124" s="10">
        <v>6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635</v>
      </c>
      <c r="E125" s="10">
        <f t="shared" si="2"/>
        <v>264</v>
      </c>
      <c r="F125" s="10">
        <v>251</v>
      </c>
      <c r="G125" s="10">
        <v>13</v>
      </c>
      <c r="H125" s="10">
        <v>5</v>
      </c>
      <c r="I125" s="5">
        <f t="shared" si="3"/>
        <v>158.4</v>
      </c>
      <c r="K125" s="10">
        <v>0</v>
      </c>
      <c r="L125" s="10">
        <v>13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32</v>
      </c>
      <c r="E126" s="10">
        <f t="shared" si="2"/>
        <v>11</v>
      </c>
      <c r="F126" s="10">
        <v>11</v>
      </c>
      <c r="G126" s="10">
        <v>0</v>
      </c>
      <c r="H126" s="10">
        <v>6</v>
      </c>
      <c r="I126" s="5">
        <f t="shared" si="3"/>
        <v>6.6</v>
      </c>
      <c r="K126" s="10">
        <v>0</v>
      </c>
      <c r="L126" s="10">
        <v>0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914</v>
      </c>
      <c r="E127" s="10">
        <f t="shared" si="2"/>
        <v>501</v>
      </c>
      <c r="F127" s="10">
        <v>0</v>
      </c>
      <c r="G127" s="10">
        <v>501</v>
      </c>
      <c r="H127" s="10">
        <v>14</v>
      </c>
      <c r="I127" s="5">
        <f t="shared" si="3"/>
        <v>300.59999999999997</v>
      </c>
      <c r="K127" s="10">
        <v>0</v>
      </c>
      <c r="L127" s="10">
        <v>501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494</v>
      </c>
      <c r="E128" s="10">
        <f t="shared" si="2"/>
        <v>241</v>
      </c>
      <c r="F128" s="10">
        <v>137</v>
      </c>
      <c r="G128" s="10">
        <v>104</v>
      </c>
      <c r="H128" s="10">
        <v>22</v>
      </c>
      <c r="I128" s="5">
        <f t="shared" si="3"/>
        <v>144.6</v>
      </c>
      <c r="K128" s="10">
        <v>6</v>
      </c>
      <c r="L128" s="10">
        <v>98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811</v>
      </c>
      <c r="E129" s="10">
        <f t="shared" si="2"/>
        <v>137</v>
      </c>
      <c r="F129" s="10">
        <v>126</v>
      </c>
      <c r="G129" s="10">
        <v>11</v>
      </c>
      <c r="H129" s="10">
        <v>38</v>
      </c>
      <c r="I129" s="5">
        <f t="shared" si="3"/>
        <v>82.2</v>
      </c>
      <c r="K129" s="10">
        <v>2</v>
      </c>
      <c r="L129" s="10">
        <v>9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429</v>
      </c>
      <c r="E130" s="10">
        <f t="shared" si="2"/>
        <v>137</v>
      </c>
      <c r="F130" s="10">
        <v>135</v>
      </c>
      <c r="G130" s="10">
        <v>2</v>
      </c>
      <c r="H130" s="10">
        <v>14</v>
      </c>
      <c r="I130" s="5">
        <f t="shared" si="3"/>
        <v>82.2</v>
      </c>
      <c r="K130" s="10">
        <v>1</v>
      </c>
      <c r="L130" s="10">
        <v>1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923</v>
      </c>
      <c r="E131" s="10">
        <f t="shared" ref="E131:E183" si="4">SUM(F131:G131)</f>
        <v>304</v>
      </c>
      <c r="F131" s="10">
        <v>299</v>
      </c>
      <c r="G131" s="10">
        <v>5</v>
      </c>
      <c r="H131" s="10">
        <v>64</v>
      </c>
      <c r="I131" s="5">
        <f t="shared" ref="I131:I184" si="5">SUM(E131*0.6)</f>
        <v>182.4</v>
      </c>
      <c r="K131" s="10">
        <v>1</v>
      </c>
      <c r="L131" s="10">
        <v>4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685</v>
      </c>
      <c r="E132" s="10">
        <f t="shared" si="4"/>
        <v>263</v>
      </c>
      <c r="F132" s="10">
        <v>263</v>
      </c>
      <c r="G132" s="10">
        <v>0</v>
      </c>
      <c r="H132" s="10">
        <v>1</v>
      </c>
      <c r="I132" s="5">
        <f t="shared" si="5"/>
        <v>157.79999999999998</v>
      </c>
      <c r="K132" s="10">
        <v>0</v>
      </c>
      <c r="L132" s="10">
        <v>0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1115</v>
      </c>
      <c r="E133" s="10">
        <f t="shared" si="4"/>
        <v>431</v>
      </c>
      <c r="F133" s="10">
        <v>285</v>
      </c>
      <c r="G133" s="10">
        <v>146</v>
      </c>
      <c r="H133" s="10">
        <v>23</v>
      </c>
      <c r="I133" s="5">
        <f t="shared" si="5"/>
        <v>258.59999999999997</v>
      </c>
      <c r="K133" s="10">
        <v>12</v>
      </c>
      <c r="L133" s="10">
        <v>134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963</v>
      </c>
      <c r="E134" s="10">
        <f t="shared" si="4"/>
        <v>349</v>
      </c>
      <c r="F134" s="10">
        <v>346</v>
      </c>
      <c r="G134" s="10">
        <v>3</v>
      </c>
      <c r="H134" s="10">
        <v>23</v>
      </c>
      <c r="I134" s="5">
        <f t="shared" si="5"/>
        <v>209.4</v>
      </c>
      <c r="K134" s="10">
        <v>3</v>
      </c>
      <c r="L134" s="10">
        <v>0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2660</v>
      </c>
      <c r="E135" s="10">
        <f t="shared" si="4"/>
        <v>1441</v>
      </c>
      <c r="F135" s="10">
        <v>84</v>
      </c>
      <c r="G135" s="10">
        <v>1357</v>
      </c>
      <c r="H135" s="10">
        <v>17</v>
      </c>
      <c r="I135" s="5">
        <f t="shared" si="5"/>
        <v>864.6</v>
      </c>
      <c r="K135" s="10">
        <v>0</v>
      </c>
      <c r="L135" s="10">
        <v>1357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866</v>
      </c>
      <c r="E136" s="10">
        <f t="shared" si="4"/>
        <v>360</v>
      </c>
      <c r="F136" s="10">
        <v>191</v>
      </c>
      <c r="G136" s="10">
        <v>169</v>
      </c>
      <c r="H136" s="10">
        <v>33</v>
      </c>
      <c r="I136" s="5">
        <f t="shared" si="5"/>
        <v>216</v>
      </c>
      <c r="K136" s="10">
        <v>51</v>
      </c>
      <c r="L136" s="10">
        <v>118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2388</v>
      </c>
      <c r="E137" s="10">
        <f t="shared" si="4"/>
        <v>1215</v>
      </c>
      <c r="F137" s="10">
        <v>168</v>
      </c>
      <c r="G137" s="10">
        <v>1047</v>
      </c>
      <c r="H137" s="10">
        <v>60</v>
      </c>
      <c r="I137" s="5">
        <f t="shared" si="5"/>
        <v>729</v>
      </c>
      <c r="K137" s="10">
        <v>119</v>
      </c>
      <c r="L137" s="10">
        <v>928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2019</v>
      </c>
      <c r="E138" s="10">
        <f t="shared" si="4"/>
        <v>980</v>
      </c>
      <c r="F138" s="10">
        <v>227</v>
      </c>
      <c r="G138" s="10">
        <v>753</v>
      </c>
      <c r="H138" s="10">
        <v>71</v>
      </c>
      <c r="I138" s="5">
        <f t="shared" si="5"/>
        <v>588</v>
      </c>
      <c r="K138" s="10">
        <v>348</v>
      </c>
      <c r="L138" s="10">
        <v>405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893</v>
      </c>
      <c r="E139" s="10">
        <f t="shared" si="4"/>
        <v>341</v>
      </c>
      <c r="F139" s="10">
        <v>322</v>
      </c>
      <c r="G139" s="10">
        <v>19</v>
      </c>
      <c r="H139" s="10">
        <v>12</v>
      </c>
      <c r="I139" s="5">
        <f t="shared" si="5"/>
        <v>204.6</v>
      </c>
      <c r="K139" s="10">
        <v>7</v>
      </c>
      <c r="L139" s="10">
        <v>12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961</v>
      </c>
      <c r="E140" s="10">
        <f t="shared" si="4"/>
        <v>384</v>
      </c>
      <c r="F140" s="10">
        <v>382</v>
      </c>
      <c r="G140" s="10">
        <v>2</v>
      </c>
      <c r="H140" s="10">
        <v>8</v>
      </c>
      <c r="I140" s="5">
        <f t="shared" si="5"/>
        <v>230.39999999999998</v>
      </c>
      <c r="K140" s="10">
        <v>2</v>
      </c>
      <c r="L140" s="10">
        <v>0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2249</v>
      </c>
      <c r="E141" s="10">
        <f t="shared" si="4"/>
        <v>1231</v>
      </c>
      <c r="F141" s="10">
        <v>0</v>
      </c>
      <c r="G141" s="10">
        <v>1231</v>
      </c>
      <c r="H141" s="10">
        <v>36</v>
      </c>
      <c r="I141" s="5">
        <f t="shared" si="5"/>
        <v>738.6</v>
      </c>
      <c r="K141" s="10">
        <v>0</v>
      </c>
      <c r="L141" s="10">
        <v>1231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1374</v>
      </c>
      <c r="E142" s="10">
        <f t="shared" si="4"/>
        <v>557</v>
      </c>
      <c r="F142" s="10">
        <v>220</v>
      </c>
      <c r="G142" s="10">
        <v>337</v>
      </c>
      <c r="H142" s="10">
        <v>12</v>
      </c>
      <c r="I142" s="5">
        <f t="shared" si="5"/>
        <v>334.2</v>
      </c>
      <c r="K142" s="10">
        <v>180</v>
      </c>
      <c r="L142" s="10">
        <v>157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535</v>
      </c>
      <c r="E143" s="10">
        <f t="shared" si="4"/>
        <v>83</v>
      </c>
      <c r="F143" s="10">
        <v>43</v>
      </c>
      <c r="G143" s="10">
        <v>40</v>
      </c>
      <c r="H143" s="10">
        <v>20</v>
      </c>
      <c r="I143" s="5">
        <f t="shared" si="5"/>
        <v>49.8</v>
      </c>
      <c r="K143" s="10">
        <v>0</v>
      </c>
      <c r="L143" s="10">
        <v>40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897</v>
      </c>
      <c r="E144" s="10">
        <f t="shared" si="4"/>
        <v>353</v>
      </c>
      <c r="F144" s="10">
        <v>185</v>
      </c>
      <c r="G144" s="10">
        <v>168</v>
      </c>
      <c r="H144" s="10">
        <v>26</v>
      </c>
      <c r="I144" s="5">
        <f t="shared" si="5"/>
        <v>211.79999999999998</v>
      </c>
      <c r="K144" s="10">
        <v>4</v>
      </c>
      <c r="L144" s="10">
        <v>164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2069</v>
      </c>
      <c r="E145" s="10">
        <f t="shared" si="4"/>
        <v>839</v>
      </c>
      <c r="F145" s="10">
        <v>0</v>
      </c>
      <c r="G145" s="10">
        <v>839</v>
      </c>
      <c r="H145" s="10">
        <v>41</v>
      </c>
      <c r="I145" s="5">
        <f t="shared" si="5"/>
        <v>503.4</v>
      </c>
      <c r="K145" s="10">
        <v>807</v>
      </c>
      <c r="L145" s="10">
        <v>32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1826</v>
      </c>
      <c r="E146" s="10">
        <f t="shared" si="4"/>
        <v>613</v>
      </c>
      <c r="F146" s="10">
        <v>235</v>
      </c>
      <c r="G146" s="10">
        <v>378</v>
      </c>
      <c r="H146" s="10">
        <v>13</v>
      </c>
      <c r="I146" s="5">
        <f t="shared" si="5"/>
        <v>367.8</v>
      </c>
      <c r="K146" s="10">
        <v>350</v>
      </c>
      <c r="L146" s="10">
        <v>28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271</v>
      </c>
      <c r="E147" s="10">
        <f t="shared" si="4"/>
        <v>87</v>
      </c>
      <c r="F147" s="10">
        <v>63</v>
      </c>
      <c r="G147" s="10">
        <v>24</v>
      </c>
      <c r="H147" s="10">
        <v>5</v>
      </c>
      <c r="I147" s="5">
        <f t="shared" si="5"/>
        <v>52.199999999999996</v>
      </c>
      <c r="K147" s="10">
        <v>0</v>
      </c>
      <c r="L147" s="10">
        <v>24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1930</v>
      </c>
      <c r="E148" s="10">
        <f t="shared" si="4"/>
        <v>613</v>
      </c>
      <c r="F148" s="10">
        <v>40</v>
      </c>
      <c r="G148" s="10">
        <v>573</v>
      </c>
      <c r="H148" s="10">
        <v>41</v>
      </c>
      <c r="I148" s="5">
        <f t="shared" si="5"/>
        <v>367.8</v>
      </c>
      <c r="K148" s="10">
        <v>294</v>
      </c>
      <c r="L148" s="10">
        <v>279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1090</v>
      </c>
      <c r="E149" s="10">
        <f t="shared" si="4"/>
        <v>6</v>
      </c>
      <c r="F149" s="10">
        <v>4</v>
      </c>
      <c r="G149" s="10">
        <v>2</v>
      </c>
      <c r="H149" s="10">
        <v>27</v>
      </c>
      <c r="I149" s="5">
        <f t="shared" si="5"/>
        <v>3.5999999999999996</v>
      </c>
      <c r="K149" s="10">
        <v>2</v>
      </c>
      <c r="L149" s="10">
        <v>0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598</v>
      </c>
      <c r="E150" s="10">
        <f t="shared" si="4"/>
        <v>271</v>
      </c>
      <c r="F150" s="10">
        <v>125</v>
      </c>
      <c r="G150" s="10">
        <v>146</v>
      </c>
      <c r="H150" s="10">
        <v>15</v>
      </c>
      <c r="I150" s="5">
        <f t="shared" si="5"/>
        <v>162.6</v>
      </c>
      <c r="K150" s="10">
        <v>32</v>
      </c>
      <c r="L150" s="10">
        <v>114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547</v>
      </c>
      <c r="E151" s="10">
        <f t="shared" si="4"/>
        <v>223</v>
      </c>
      <c r="F151" s="10">
        <v>73</v>
      </c>
      <c r="G151" s="10">
        <v>150</v>
      </c>
      <c r="H151" s="10">
        <v>6</v>
      </c>
      <c r="I151" s="5">
        <f t="shared" si="5"/>
        <v>133.79999999999998</v>
      </c>
      <c r="K151" s="10">
        <v>1</v>
      </c>
      <c r="L151" s="10">
        <v>149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453</v>
      </c>
      <c r="E152" s="10">
        <f t="shared" si="4"/>
        <v>149</v>
      </c>
      <c r="F152" s="10">
        <v>121</v>
      </c>
      <c r="G152" s="10">
        <v>28</v>
      </c>
      <c r="H152" s="10">
        <v>12</v>
      </c>
      <c r="I152" s="5">
        <f t="shared" si="5"/>
        <v>89.399999999999991</v>
      </c>
      <c r="K152" s="10">
        <v>0</v>
      </c>
      <c r="L152" s="10">
        <v>28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1089</v>
      </c>
      <c r="E153" s="10">
        <f t="shared" si="4"/>
        <v>352</v>
      </c>
      <c r="F153" s="10">
        <v>313</v>
      </c>
      <c r="G153" s="10">
        <v>39</v>
      </c>
      <c r="H153" s="10">
        <v>20</v>
      </c>
      <c r="I153" s="5">
        <f t="shared" si="5"/>
        <v>211.2</v>
      </c>
      <c r="K153" s="10">
        <v>0</v>
      </c>
      <c r="L153" s="10">
        <v>39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837</v>
      </c>
      <c r="E154" s="10">
        <f t="shared" si="4"/>
        <v>301</v>
      </c>
      <c r="F154" s="10">
        <v>247</v>
      </c>
      <c r="G154" s="10">
        <v>54</v>
      </c>
      <c r="H154" s="10">
        <v>11</v>
      </c>
      <c r="I154" s="5">
        <f t="shared" si="5"/>
        <v>180.6</v>
      </c>
      <c r="K154" s="10">
        <v>2</v>
      </c>
      <c r="L154" s="10">
        <v>52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482</v>
      </c>
      <c r="E155" s="10">
        <f t="shared" si="4"/>
        <v>169</v>
      </c>
      <c r="F155" s="10">
        <v>130</v>
      </c>
      <c r="G155" s="10">
        <v>39</v>
      </c>
      <c r="H155" s="10">
        <v>13</v>
      </c>
      <c r="I155" s="5">
        <f t="shared" si="5"/>
        <v>101.39999999999999</v>
      </c>
      <c r="K155" s="10">
        <v>1</v>
      </c>
      <c r="L155" s="10">
        <v>38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527</v>
      </c>
      <c r="E156" s="10">
        <f t="shared" si="4"/>
        <v>167</v>
      </c>
      <c r="F156" s="10">
        <v>131</v>
      </c>
      <c r="G156" s="10">
        <v>36</v>
      </c>
      <c r="H156" s="10">
        <v>13</v>
      </c>
      <c r="I156" s="5">
        <f t="shared" si="5"/>
        <v>100.2</v>
      </c>
      <c r="K156" s="10">
        <v>2</v>
      </c>
      <c r="L156" s="10">
        <v>34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325</v>
      </c>
      <c r="E157" s="10">
        <f t="shared" si="4"/>
        <v>110</v>
      </c>
      <c r="F157" s="10">
        <v>80</v>
      </c>
      <c r="G157" s="10">
        <v>30</v>
      </c>
      <c r="H157" s="10">
        <v>19</v>
      </c>
      <c r="I157" s="5">
        <f t="shared" si="5"/>
        <v>66</v>
      </c>
      <c r="K157" s="10">
        <v>0</v>
      </c>
      <c r="L157" s="10">
        <v>30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741</v>
      </c>
      <c r="E158" s="10">
        <f t="shared" si="4"/>
        <v>250</v>
      </c>
      <c r="F158" s="10">
        <v>165</v>
      </c>
      <c r="G158" s="10">
        <v>85</v>
      </c>
      <c r="H158" s="10">
        <v>15</v>
      </c>
      <c r="I158" s="5">
        <f t="shared" si="5"/>
        <v>150</v>
      </c>
      <c r="K158" s="10">
        <v>2</v>
      </c>
      <c r="L158" s="10">
        <v>83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2130</v>
      </c>
      <c r="E159" s="10">
        <f t="shared" si="4"/>
        <v>847</v>
      </c>
      <c r="F159" s="10">
        <v>225</v>
      </c>
      <c r="G159" s="10">
        <v>622</v>
      </c>
      <c r="H159" s="10">
        <v>23</v>
      </c>
      <c r="I159" s="5">
        <f t="shared" si="5"/>
        <v>508.2</v>
      </c>
      <c r="K159" s="10">
        <v>611</v>
      </c>
      <c r="L159" s="10">
        <v>11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664</v>
      </c>
      <c r="E160" s="10">
        <f t="shared" si="4"/>
        <v>244</v>
      </c>
      <c r="F160" s="10">
        <v>46</v>
      </c>
      <c r="G160" s="10">
        <v>198</v>
      </c>
      <c r="H160" s="10">
        <v>10</v>
      </c>
      <c r="I160" s="5">
        <f t="shared" si="5"/>
        <v>146.4</v>
      </c>
      <c r="K160" s="10">
        <v>108</v>
      </c>
      <c r="L160" s="10">
        <v>90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669</v>
      </c>
      <c r="E161" s="10">
        <f t="shared" si="4"/>
        <v>256</v>
      </c>
      <c r="F161" s="10">
        <v>230</v>
      </c>
      <c r="G161" s="10">
        <v>26</v>
      </c>
      <c r="H161" s="10">
        <v>15</v>
      </c>
      <c r="I161" s="5">
        <f t="shared" si="5"/>
        <v>153.6</v>
      </c>
      <c r="K161" s="10">
        <v>5</v>
      </c>
      <c r="L161" s="10">
        <v>21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565</v>
      </c>
      <c r="E162" s="10">
        <f t="shared" si="4"/>
        <v>185</v>
      </c>
      <c r="F162" s="10">
        <v>117</v>
      </c>
      <c r="G162" s="10">
        <v>68</v>
      </c>
      <c r="H162" s="10">
        <v>6</v>
      </c>
      <c r="I162" s="5">
        <f t="shared" si="5"/>
        <v>111</v>
      </c>
      <c r="K162" s="10">
        <v>42</v>
      </c>
      <c r="L162" s="10">
        <v>26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327</v>
      </c>
      <c r="E163" s="10">
        <f t="shared" si="4"/>
        <v>132</v>
      </c>
      <c r="F163" s="10">
        <v>89</v>
      </c>
      <c r="G163" s="10">
        <v>43</v>
      </c>
      <c r="H163" s="10">
        <v>9</v>
      </c>
      <c r="I163" s="5">
        <f t="shared" si="5"/>
        <v>79.2</v>
      </c>
      <c r="K163" s="10">
        <v>0</v>
      </c>
      <c r="L163" s="10">
        <v>43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1229</v>
      </c>
      <c r="E164" s="10">
        <f t="shared" si="4"/>
        <v>395</v>
      </c>
      <c r="F164" s="10">
        <v>310</v>
      </c>
      <c r="G164" s="10">
        <v>85</v>
      </c>
      <c r="H164" s="10">
        <v>4</v>
      </c>
      <c r="I164" s="5">
        <f t="shared" si="5"/>
        <v>237</v>
      </c>
      <c r="K164" s="10">
        <v>85</v>
      </c>
      <c r="L164" s="10">
        <v>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2101</v>
      </c>
      <c r="E165" s="10">
        <f t="shared" si="4"/>
        <v>854</v>
      </c>
      <c r="F165" s="10">
        <v>16</v>
      </c>
      <c r="G165" s="10">
        <v>838</v>
      </c>
      <c r="H165" s="10">
        <v>19</v>
      </c>
      <c r="I165" s="5">
        <f t="shared" si="5"/>
        <v>512.4</v>
      </c>
      <c r="K165" s="10">
        <v>745</v>
      </c>
      <c r="L165" s="10">
        <v>93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975</v>
      </c>
      <c r="E166" s="10">
        <f t="shared" si="4"/>
        <v>310</v>
      </c>
      <c r="F166" s="10">
        <v>310</v>
      </c>
      <c r="G166" s="10">
        <v>0</v>
      </c>
      <c r="H166" s="10">
        <v>1</v>
      </c>
      <c r="I166" s="5">
        <f t="shared" si="5"/>
        <v>186</v>
      </c>
      <c r="K166" s="10">
        <v>0</v>
      </c>
      <c r="L166" s="10">
        <v>0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606</v>
      </c>
      <c r="E167" s="10">
        <f t="shared" si="4"/>
        <v>222</v>
      </c>
      <c r="F167" s="10">
        <v>160</v>
      </c>
      <c r="G167" s="10">
        <v>62</v>
      </c>
      <c r="H167" s="10">
        <v>25</v>
      </c>
      <c r="I167" s="5">
        <f t="shared" si="5"/>
        <v>133.19999999999999</v>
      </c>
      <c r="K167" s="10">
        <v>0</v>
      </c>
      <c r="L167" s="10">
        <v>62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800</v>
      </c>
      <c r="E168" s="10">
        <f t="shared" si="4"/>
        <v>311</v>
      </c>
      <c r="F168" s="10">
        <v>192</v>
      </c>
      <c r="G168" s="10">
        <v>119</v>
      </c>
      <c r="H168" s="10">
        <v>9</v>
      </c>
      <c r="I168" s="5">
        <f t="shared" si="5"/>
        <v>186.6</v>
      </c>
      <c r="K168" s="10">
        <v>10</v>
      </c>
      <c r="L168" s="10">
        <v>109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655</v>
      </c>
      <c r="E169" s="10">
        <f t="shared" si="4"/>
        <v>275</v>
      </c>
      <c r="F169" s="10">
        <v>136</v>
      </c>
      <c r="G169" s="10">
        <v>139</v>
      </c>
      <c r="H169" s="10">
        <v>5</v>
      </c>
      <c r="I169" s="5">
        <f t="shared" si="5"/>
        <v>165</v>
      </c>
      <c r="K169" s="10">
        <v>52</v>
      </c>
      <c r="L169" s="10">
        <v>87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0</v>
      </c>
      <c r="E170" s="10">
        <f t="shared" si="4"/>
        <v>0</v>
      </c>
      <c r="F170" s="10">
        <v>0</v>
      </c>
      <c r="G170" s="10">
        <v>0</v>
      </c>
      <c r="H170" s="10">
        <v>7</v>
      </c>
      <c r="I170" s="5">
        <f t="shared" si="5"/>
        <v>0</v>
      </c>
      <c r="K170" s="10">
        <v>0</v>
      </c>
      <c r="L170" s="10">
        <v>0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0</v>
      </c>
      <c r="E171" s="10">
        <f t="shared" si="4"/>
        <v>0</v>
      </c>
      <c r="F171" s="10">
        <v>0</v>
      </c>
      <c r="G171" s="10">
        <v>0</v>
      </c>
      <c r="H171" s="10">
        <v>3</v>
      </c>
      <c r="I171" s="5">
        <f t="shared" si="5"/>
        <v>0</v>
      </c>
      <c r="K171" s="10">
        <v>0</v>
      </c>
      <c r="L171" s="10">
        <v>0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48</v>
      </c>
      <c r="E172" s="10">
        <f t="shared" si="4"/>
        <v>18</v>
      </c>
      <c r="F172" s="10">
        <v>18</v>
      </c>
      <c r="G172" s="10">
        <v>0</v>
      </c>
      <c r="H172" s="10">
        <v>9</v>
      </c>
      <c r="I172" s="5">
        <f t="shared" si="5"/>
        <v>10.799999999999999</v>
      </c>
      <c r="K172" s="10">
        <v>0</v>
      </c>
      <c r="L172" s="10">
        <v>0</v>
      </c>
    </row>
    <row r="173" spans="1:12" x14ac:dyDescent="0.4">
      <c r="A173" s="11" t="s">
        <v>3</v>
      </c>
      <c r="B173" s="11" t="s">
        <v>4</v>
      </c>
      <c r="C173" s="11" t="s">
        <v>176</v>
      </c>
      <c r="D173" s="10">
        <v>110</v>
      </c>
      <c r="E173" s="10">
        <f t="shared" si="4"/>
        <v>45</v>
      </c>
      <c r="F173" s="10">
        <v>45</v>
      </c>
      <c r="G173" s="10">
        <v>0</v>
      </c>
      <c r="H173" s="10">
        <v>7</v>
      </c>
      <c r="I173" s="5">
        <f t="shared" si="5"/>
        <v>27</v>
      </c>
      <c r="K173" s="10">
        <v>0</v>
      </c>
      <c r="L173" s="10">
        <v>0</v>
      </c>
    </row>
    <row r="174" spans="1:12" x14ac:dyDescent="0.4">
      <c r="A174" s="11" t="s">
        <v>3</v>
      </c>
      <c r="B174" s="11" t="s">
        <v>4</v>
      </c>
      <c r="C174" s="11" t="s">
        <v>177</v>
      </c>
      <c r="D174" s="10">
        <v>214</v>
      </c>
      <c r="E174" s="10">
        <f t="shared" si="4"/>
        <v>71</v>
      </c>
      <c r="F174" s="10">
        <v>71</v>
      </c>
      <c r="G174" s="10">
        <v>0</v>
      </c>
      <c r="H174" s="10">
        <v>9</v>
      </c>
      <c r="I174" s="5">
        <f t="shared" si="5"/>
        <v>42.6</v>
      </c>
      <c r="K174" s="10">
        <v>0</v>
      </c>
      <c r="L174" s="10">
        <v>0</v>
      </c>
    </row>
    <row r="175" spans="1:12" x14ac:dyDescent="0.4">
      <c r="A175" s="11" t="s">
        <v>3</v>
      </c>
      <c r="B175" s="11" t="s">
        <v>4</v>
      </c>
      <c r="C175" s="11" t="s">
        <v>178</v>
      </c>
      <c r="D175" s="10">
        <v>0</v>
      </c>
      <c r="E175" s="10">
        <f t="shared" si="4"/>
        <v>0</v>
      </c>
      <c r="F175" s="10">
        <v>0</v>
      </c>
      <c r="G175" s="10">
        <v>0</v>
      </c>
      <c r="H175" s="10">
        <v>5</v>
      </c>
      <c r="I175" s="5">
        <f t="shared" si="5"/>
        <v>0</v>
      </c>
      <c r="K175" s="10">
        <v>0</v>
      </c>
      <c r="L175" s="10">
        <v>0</v>
      </c>
    </row>
    <row r="176" spans="1:12" x14ac:dyDescent="0.4">
      <c r="A176" s="11" t="s">
        <v>3</v>
      </c>
      <c r="B176" s="11" t="s">
        <v>4</v>
      </c>
      <c r="C176" s="11" t="s">
        <v>179</v>
      </c>
      <c r="D176" s="10">
        <v>109</v>
      </c>
      <c r="E176" s="10">
        <f t="shared" si="4"/>
        <v>37</v>
      </c>
      <c r="F176" s="10">
        <v>37</v>
      </c>
      <c r="G176" s="10">
        <v>0</v>
      </c>
      <c r="H176" s="10">
        <v>8</v>
      </c>
      <c r="I176" s="5">
        <f t="shared" si="5"/>
        <v>22.2</v>
      </c>
      <c r="K176" s="10">
        <v>0</v>
      </c>
      <c r="L176" s="10">
        <v>0</v>
      </c>
    </row>
    <row r="177" spans="1:12" x14ac:dyDescent="0.4">
      <c r="A177" s="11" t="s">
        <v>3</v>
      </c>
      <c r="B177" s="11" t="s">
        <v>4</v>
      </c>
      <c r="C177" s="11" t="s">
        <v>180</v>
      </c>
      <c r="D177" s="10">
        <v>1094</v>
      </c>
      <c r="E177" s="10">
        <f t="shared" si="4"/>
        <v>427</v>
      </c>
      <c r="F177" s="10">
        <v>274</v>
      </c>
      <c r="G177" s="10">
        <v>153</v>
      </c>
      <c r="H177" s="10">
        <v>12</v>
      </c>
      <c r="I177" s="5">
        <f t="shared" si="5"/>
        <v>256.2</v>
      </c>
      <c r="K177" s="10">
        <v>120</v>
      </c>
      <c r="L177" s="10">
        <v>33</v>
      </c>
    </row>
    <row r="178" spans="1:12" x14ac:dyDescent="0.4">
      <c r="A178" s="11" t="s">
        <v>3</v>
      </c>
      <c r="B178" s="11" t="s">
        <v>4</v>
      </c>
      <c r="C178" s="11" t="s">
        <v>181</v>
      </c>
      <c r="D178" s="10">
        <v>952</v>
      </c>
      <c r="E178" s="10">
        <f t="shared" si="4"/>
        <v>414</v>
      </c>
      <c r="F178" s="10">
        <v>251</v>
      </c>
      <c r="G178" s="10">
        <v>163</v>
      </c>
      <c r="H178" s="10">
        <v>36</v>
      </c>
      <c r="I178" s="5">
        <f t="shared" si="5"/>
        <v>248.39999999999998</v>
      </c>
      <c r="K178" s="10">
        <v>69</v>
      </c>
      <c r="L178" s="10">
        <v>94</v>
      </c>
    </row>
    <row r="179" spans="1:12" x14ac:dyDescent="0.4">
      <c r="A179" s="11" t="s">
        <v>3</v>
      </c>
      <c r="B179" s="11" t="s">
        <v>4</v>
      </c>
      <c r="C179" s="11" t="s">
        <v>182</v>
      </c>
      <c r="D179" s="10">
        <v>448</v>
      </c>
      <c r="E179" s="10">
        <f t="shared" si="4"/>
        <v>197</v>
      </c>
      <c r="F179" s="10">
        <v>167</v>
      </c>
      <c r="G179" s="10">
        <v>30</v>
      </c>
      <c r="H179" s="10">
        <v>13</v>
      </c>
      <c r="I179" s="5">
        <f t="shared" si="5"/>
        <v>118.19999999999999</v>
      </c>
      <c r="K179" s="10">
        <v>0</v>
      </c>
      <c r="L179" s="10">
        <v>30</v>
      </c>
    </row>
    <row r="180" spans="1:12" x14ac:dyDescent="0.4">
      <c r="A180" s="11" t="s">
        <v>3</v>
      </c>
      <c r="B180" s="11" t="s">
        <v>4</v>
      </c>
      <c r="C180" s="11" t="s">
        <v>183</v>
      </c>
      <c r="D180" s="10">
        <v>1210</v>
      </c>
      <c r="E180" s="10">
        <f t="shared" si="4"/>
        <v>319</v>
      </c>
      <c r="F180" s="10">
        <v>319</v>
      </c>
      <c r="G180" s="10">
        <v>0</v>
      </c>
      <c r="H180" s="10">
        <v>3</v>
      </c>
      <c r="I180" s="5">
        <f t="shared" si="5"/>
        <v>191.4</v>
      </c>
      <c r="K180" s="10">
        <v>0</v>
      </c>
      <c r="L180" s="10">
        <v>0</v>
      </c>
    </row>
    <row r="181" spans="1:12" x14ac:dyDescent="0.4">
      <c r="A181" s="11" t="s">
        <v>3</v>
      </c>
      <c r="B181" s="11" t="s">
        <v>4</v>
      </c>
      <c r="C181" s="11" t="s">
        <v>184</v>
      </c>
      <c r="D181" s="10">
        <v>516</v>
      </c>
      <c r="E181" s="10">
        <f t="shared" si="4"/>
        <v>171</v>
      </c>
      <c r="F181" s="10">
        <v>161</v>
      </c>
      <c r="G181" s="10">
        <v>10</v>
      </c>
      <c r="H181" s="10">
        <v>8</v>
      </c>
      <c r="I181" s="5">
        <f t="shared" si="5"/>
        <v>102.6</v>
      </c>
      <c r="K181" s="10">
        <v>2</v>
      </c>
      <c r="L181" s="10">
        <v>8</v>
      </c>
    </row>
    <row r="182" spans="1:12" x14ac:dyDescent="0.4">
      <c r="A182" s="11" t="s">
        <v>3</v>
      </c>
      <c r="B182" s="11" t="s">
        <v>4</v>
      </c>
      <c r="C182" s="11" t="s">
        <v>185</v>
      </c>
      <c r="D182" s="10">
        <v>24</v>
      </c>
      <c r="E182" s="10">
        <f t="shared" si="4"/>
        <v>4</v>
      </c>
      <c r="F182" s="10">
        <v>4</v>
      </c>
      <c r="G182" s="10">
        <v>0</v>
      </c>
      <c r="H182" s="10">
        <v>3</v>
      </c>
      <c r="I182" s="5">
        <f t="shared" si="5"/>
        <v>2.4</v>
      </c>
      <c r="K182" s="10">
        <v>0</v>
      </c>
      <c r="L182" s="10">
        <v>0</v>
      </c>
    </row>
    <row r="183" spans="1:12" x14ac:dyDescent="0.4">
      <c r="A183" s="11" t="s">
        <v>3</v>
      </c>
      <c r="B183" s="11" t="s">
        <v>4</v>
      </c>
      <c r="C183" s="11" t="s">
        <v>186</v>
      </c>
      <c r="D183" s="10">
        <v>886</v>
      </c>
      <c r="E183" s="10">
        <f t="shared" si="4"/>
        <v>328</v>
      </c>
      <c r="F183" s="10">
        <v>312</v>
      </c>
      <c r="G183" s="10">
        <v>16</v>
      </c>
      <c r="H183" s="10">
        <v>5</v>
      </c>
      <c r="I183" s="5">
        <f t="shared" si="5"/>
        <v>196.79999999999998</v>
      </c>
      <c r="K183" s="10">
        <v>5</v>
      </c>
      <c r="L183" s="10">
        <v>11</v>
      </c>
    </row>
    <row r="184" spans="1:12" x14ac:dyDescent="0.4">
      <c r="A184" s="6" t="s">
        <v>195</v>
      </c>
      <c r="B184" s="6"/>
      <c r="C184" s="6"/>
      <c r="D184" s="10">
        <f>SUM(D2:D183)</f>
        <v>108699</v>
      </c>
      <c r="E184" s="10">
        <f>SUM(E2:E183)</f>
        <v>43716</v>
      </c>
      <c r="F184" s="10">
        <f t="shared" ref="F184:H184" si="6">SUM(F2:F183)</f>
        <v>23647</v>
      </c>
      <c r="G184" s="10">
        <f t="shared" si="6"/>
        <v>20069</v>
      </c>
      <c r="H184" s="10">
        <f t="shared" si="6"/>
        <v>3683</v>
      </c>
      <c r="I184" s="9">
        <f>SUM(I2:I183)</f>
        <v>26229.600000000002</v>
      </c>
      <c r="K184" s="10">
        <f>SUM(K2:K183)</f>
        <v>5507</v>
      </c>
      <c r="L184" s="10">
        <f>SUM(L2:L183)</f>
        <v>14562</v>
      </c>
    </row>
    <row r="185" spans="1:12" s="8" customFormat="1" ht="48" customHeight="1" x14ac:dyDescent="0.4">
      <c r="A185" s="7" t="s">
        <v>196</v>
      </c>
      <c r="B185" s="7"/>
      <c r="C185" s="7"/>
      <c r="D185" s="7"/>
      <c r="E185" s="7"/>
      <c r="F185" s="7"/>
      <c r="G185" s="7"/>
      <c r="H185" s="7"/>
      <c r="I185" s="7"/>
    </row>
  </sheetData>
  <mergeCells count="2">
    <mergeCell ref="A184:C184"/>
    <mergeCell ref="A185:I185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2022-12-21T05:24:01Z</dcterms:created>
  <dcterms:modified xsi:type="dcterms:W3CDTF">2022-12-21T05:31:38Z</dcterms:modified>
</cp:coreProperties>
</file>