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441AE617-21B1-45B7-8D69-44B3DFBA591C}" xr6:coauthVersionLast="47" xr6:coauthVersionMax="47" xr10:uidLastSave="{00000000-0000-0000-0000-000000000000}"/>
  <bookViews>
    <workbookView xWindow="4860" yWindow="540" windowWidth="14880" windowHeight="14700" xr2:uid="{B7A3E63C-871B-4482-AF01-62B648D1FA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4" i="1" l="1"/>
  <c r="K94" i="1"/>
  <c r="I94" i="1"/>
  <c r="F94" i="1"/>
  <c r="G94" i="1"/>
  <c r="H94" i="1"/>
  <c r="E94" i="1"/>
  <c r="D9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2" i="1"/>
</calcChain>
</file>

<file path=xl/sharedStrings.xml><?xml version="1.0" encoding="utf-8"?>
<sst xmlns="http://schemas.openxmlformats.org/spreadsheetml/2006/main" count="289" uniqueCount="107">
  <si>
    <t>都道府県</t>
  </si>
  <si>
    <t>市区町村</t>
  </si>
  <si>
    <t>町丁目名</t>
  </si>
  <si>
    <t>大阪府</t>
  </si>
  <si>
    <t>摂津市</t>
  </si>
  <si>
    <t>千里丘(1)</t>
  </si>
  <si>
    <t>千里丘(2)</t>
  </si>
  <si>
    <t>千里丘(3)</t>
  </si>
  <si>
    <t>千里丘(4)</t>
  </si>
  <si>
    <t>千里丘(5)</t>
  </si>
  <si>
    <t>千里丘(6)</t>
  </si>
  <si>
    <t>千里丘(7)</t>
  </si>
  <si>
    <t>千里丘東(1)</t>
  </si>
  <si>
    <t>千里丘東(2)</t>
  </si>
  <si>
    <t>千里丘東(3)</t>
  </si>
  <si>
    <t>千里丘東(4)</t>
  </si>
  <si>
    <t>千里丘東(5)</t>
  </si>
  <si>
    <t>庄屋(1)</t>
  </si>
  <si>
    <t>庄屋(2)</t>
  </si>
  <si>
    <t>阪急正雀</t>
  </si>
  <si>
    <t>香露園</t>
  </si>
  <si>
    <t>昭和園</t>
  </si>
  <si>
    <t>桜町(1)</t>
  </si>
  <si>
    <t>桜町(2)</t>
  </si>
  <si>
    <t>学園町(1)</t>
  </si>
  <si>
    <t>学園町(2)</t>
  </si>
  <si>
    <t>鶴野(1)</t>
  </si>
  <si>
    <t>鶴野(2)</t>
  </si>
  <si>
    <t>鶴野(3)</t>
  </si>
  <si>
    <t>鶴野(4)</t>
  </si>
  <si>
    <t>三島(1)</t>
  </si>
  <si>
    <t>三島(2)</t>
  </si>
  <si>
    <t>三島(3)</t>
  </si>
  <si>
    <t>南千里丘</t>
  </si>
  <si>
    <t>東正雀</t>
  </si>
  <si>
    <t>正雀(1)</t>
  </si>
  <si>
    <t>正雀(2)</t>
  </si>
  <si>
    <t>正雀(3)</t>
  </si>
  <si>
    <t>正雀(4)</t>
  </si>
  <si>
    <t>正雀本町(1)</t>
  </si>
  <si>
    <t>正雀本町(2)</t>
  </si>
  <si>
    <t>北別府町</t>
  </si>
  <si>
    <t>浜町</t>
  </si>
  <si>
    <t>別府</t>
  </si>
  <si>
    <t>別府(1)</t>
  </si>
  <si>
    <t>別府(2)</t>
  </si>
  <si>
    <t>別府(3)</t>
  </si>
  <si>
    <t>東別府(1)</t>
  </si>
  <si>
    <t>東別府(2)</t>
  </si>
  <si>
    <t>東別府(3)</t>
  </si>
  <si>
    <t>東別府(4)</t>
  </si>
  <si>
    <t>東別府(5)</t>
  </si>
  <si>
    <t>南別府町</t>
  </si>
  <si>
    <t>一津屋</t>
  </si>
  <si>
    <t>一津屋(1)</t>
  </si>
  <si>
    <t>一津屋(2)</t>
  </si>
  <si>
    <t>一津屋(3)</t>
  </si>
  <si>
    <t>東一津屋</t>
  </si>
  <si>
    <t>西一津屋</t>
  </si>
  <si>
    <t>鳥飼上</t>
  </si>
  <si>
    <t>鳥飼上(1)</t>
  </si>
  <si>
    <t>鳥飼上(2)</t>
  </si>
  <si>
    <t>鳥飼上(3)</t>
  </si>
  <si>
    <t>鳥飼上(4)</t>
  </si>
  <si>
    <t>鳥飼上(5)</t>
  </si>
  <si>
    <t>鳥飼銘木町</t>
  </si>
  <si>
    <t>鳥飼中(1)</t>
  </si>
  <si>
    <t>鳥飼中(2)</t>
  </si>
  <si>
    <t>鳥飼中(3)</t>
  </si>
  <si>
    <t>鳥飼新町(1)</t>
  </si>
  <si>
    <t>鳥飼新町(2)</t>
  </si>
  <si>
    <t>鳥飼八町(1)</t>
  </si>
  <si>
    <t>鳥飼八町(2)</t>
  </si>
  <si>
    <t>鳥飼下(1)</t>
  </si>
  <si>
    <t>鳥飼下(2)</t>
  </si>
  <si>
    <t>鳥飼下(3)</t>
  </si>
  <si>
    <t>鳥飼本町(1)</t>
  </si>
  <si>
    <t>鳥飼本町(2)</t>
  </si>
  <si>
    <t>鳥飼本町(3)</t>
  </si>
  <si>
    <t>鳥飼本町(4)</t>
  </si>
  <si>
    <t>鳥飼本町(5)</t>
  </si>
  <si>
    <t>安威川南町</t>
  </si>
  <si>
    <t>鳥飼野々(1)</t>
  </si>
  <si>
    <t>鳥飼野々(2)</t>
  </si>
  <si>
    <t>鳥飼野々(3)</t>
  </si>
  <si>
    <t>鳥飼八防(1)</t>
  </si>
  <si>
    <t>鳥飼八防(2)</t>
  </si>
  <si>
    <t>新在家(1)</t>
  </si>
  <si>
    <t>新在家(2)</t>
  </si>
  <si>
    <t>鳥飼西(1)</t>
  </si>
  <si>
    <t>鳥飼西(2)</t>
  </si>
  <si>
    <t>鳥飼西(3)</t>
  </si>
  <si>
    <t>鳥飼西(4)</t>
  </si>
  <si>
    <t>鳥飼西(5)</t>
  </si>
  <si>
    <t>鳥飼和道(1)</t>
  </si>
  <si>
    <t>鳥飼和道(2)</t>
  </si>
  <si>
    <t>千里丘新町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</si>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</sst>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2FC91CEC-0C0E-4C00-B6A3-CC64D62EF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0421-7535-402E-8147-F9693DC8B696}">
  <dimension ref="A1:L9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97</v>
      </c>
      <c r="E1" s="1" t="s">
        <v>98</v>
      </c>
      <c r="F1" s="1" t="s">
        <v>99</v>
      </c>
      <c r="G1" s="1" t="s">
        <v>100</v>
      </c>
      <c r="H1" s="2" t="s">
        <v>101</v>
      </c>
      <c r="I1" s="2" t="s">
        <v>102</v>
      </c>
      <c r="K1" s="4" t="s">
        <v>103</v>
      </c>
      <c r="L1" s="4" t="s">
        <v>104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1141</v>
      </c>
      <c r="E2" s="10">
        <f>SUM(F2:G2)</f>
        <v>622</v>
      </c>
      <c r="F2" s="10">
        <v>56</v>
      </c>
      <c r="G2" s="10">
        <v>566</v>
      </c>
      <c r="H2" s="10">
        <v>47</v>
      </c>
      <c r="I2" s="5">
        <f>SUM(E2*0.7)</f>
        <v>435.4</v>
      </c>
      <c r="K2" s="10">
        <v>216</v>
      </c>
      <c r="L2" s="10">
        <v>350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1726</v>
      </c>
      <c r="E3" s="10">
        <f t="shared" ref="E3:E66" si="0">SUM(F3:G3)</f>
        <v>952</v>
      </c>
      <c r="F3" s="10">
        <v>234</v>
      </c>
      <c r="G3" s="10">
        <v>718</v>
      </c>
      <c r="H3" s="10">
        <v>103</v>
      </c>
      <c r="I3" s="5">
        <f t="shared" ref="I3:I66" si="1">SUM(E3*0.7)</f>
        <v>666.4</v>
      </c>
      <c r="K3" s="10">
        <v>171</v>
      </c>
      <c r="L3" s="10">
        <v>547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904</v>
      </c>
      <c r="E4" s="10">
        <f t="shared" si="0"/>
        <v>421</v>
      </c>
      <c r="F4" s="10">
        <v>208</v>
      </c>
      <c r="G4" s="10">
        <v>213</v>
      </c>
      <c r="H4" s="10">
        <v>68</v>
      </c>
      <c r="I4" s="5">
        <f t="shared" si="1"/>
        <v>294.7</v>
      </c>
      <c r="K4" s="10">
        <v>0</v>
      </c>
      <c r="L4" s="10">
        <v>213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1296</v>
      </c>
      <c r="E5" s="10">
        <f t="shared" si="0"/>
        <v>626</v>
      </c>
      <c r="F5" s="10">
        <v>252</v>
      </c>
      <c r="G5" s="10">
        <v>374</v>
      </c>
      <c r="H5" s="10">
        <v>44</v>
      </c>
      <c r="I5" s="5">
        <f t="shared" si="1"/>
        <v>438.2</v>
      </c>
      <c r="K5" s="10">
        <v>32</v>
      </c>
      <c r="L5" s="10">
        <v>342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1457</v>
      </c>
      <c r="E6" s="10">
        <f t="shared" si="0"/>
        <v>565</v>
      </c>
      <c r="F6" s="10">
        <v>235</v>
      </c>
      <c r="G6" s="10">
        <v>330</v>
      </c>
      <c r="H6" s="10">
        <v>37</v>
      </c>
      <c r="I6" s="5">
        <f t="shared" si="1"/>
        <v>395.5</v>
      </c>
      <c r="K6" s="10">
        <v>182</v>
      </c>
      <c r="L6" s="10">
        <v>148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700</v>
      </c>
      <c r="E7" s="10">
        <f t="shared" si="0"/>
        <v>352</v>
      </c>
      <c r="F7" s="10">
        <v>132</v>
      </c>
      <c r="G7" s="10">
        <v>220</v>
      </c>
      <c r="H7" s="10">
        <v>47</v>
      </c>
      <c r="I7" s="5">
        <f t="shared" si="1"/>
        <v>246.39999999999998</v>
      </c>
      <c r="K7" s="10">
        <v>101</v>
      </c>
      <c r="L7" s="10">
        <v>119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694</v>
      </c>
      <c r="E8" s="10">
        <f t="shared" si="0"/>
        <v>226</v>
      </c>
      <c r="F8" s="10">
        <v>59</v>
      </c>
      <c r="G8" s="10">
        <v>167</v>
      </c>
      <c r="H8" s="10">
        <v>39</v>
      </c>
      <c r="I8" s="5">
        <f t="shared" si="1"/>
        <v>158.19999999999999</v>
      </c>
      <c r="K8" s="10">
        <v>1</v>
      </c>
      <c r="L8" s="10">
        <v>166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1027</v>
      </c>
      <c r="E9" s="10">
        <f t="shared" si="0"/>
        <v>519</v>
      </c>
      <c r="F9" s="10">
        <v>174</v>
      </c>
      <c r="G9" s="10">
        <v>345</v>
      </c>
      <c r="H9" s="10">
        <v>47</v>
      </c>
      <c r="I9" s="5">
        <f t="shared" si="1"/>
        <v>363.29999999999995</v>
      </c>
      <c r="K9" s="10">
        <v>61</v>
      </c>
      <c r="L9" s="10">
        <v>284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1046</v>
      </c>
      <c r="E10" s="10">
        <f t="shared" si="0"/>
        <v>594</v>
      </c>
      <c r="F10" s="10">
        <v>115</v>
      </c>
      <c r="G10" s="10">
        <v>479</v>
      </c>
      <c r="H10" s="10">
        <v>75</v>
      </c>
      <c r="I10" s="5">
        <f t="shared" si="1"/>
        <v>415.79999999999995</v>
      </c>
      <c r="K10" s="10">
        <v>34</v>
      </c>
      <c r="L10" s="10">
        <v>445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839</v>
      </c>
      <c r="E11" s="10">
        <f t="shared" si="0"/>
        <v>484</v>
      </c>
      <c r="F11" s="10">
        <v>121</v>
      </c>
      <c r="G11" s="10">
        <v>363</v>
      </c>
      <c r="H11" s="10">
        <v>54</v>
      </c>
      <c r="I11" s="5">
        <f t="shared" si="1"/>
        <v>338.79999999999995</v>
      </c>
      <c r="K11" s="10">
        <v>11</v>
      </c>
      <c r="L11" s="10">
        <v>352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2646</v>
      </c>
      <c r="E12" s="10">
        <f t="shared" si="0"/>
        <v>1246</v>
      </c>
      <c r="F12" s="10">
        <v>601</v>
      </c>
      <c r="G12" s="10">
        <v>645</v>
      </c>
      <c r="H12" s="10">
        <v>73</v>
      </c>
      <c r="I12" s="5">
        <f t="shared" si="1"/>
        <v>872.19999999999993</v>
      </c>
      <c r="K12" s="10">
        <v>184</v>
      </c>
      <c r="L12" s="10">
        <v>461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1729</v>
      </c>
      <c r="E13" s="10">
        <f t="shared" si="0"/>
        <v>764</v>
      </c>
      <c r="F13" s="10">
        <v>293</v>
      </c>
      <c r="G13" s="10">
        <v>471</v>
      </c>
      <c r="H13" s="10">
        <v>21</v>
      </c>
      <c r="I13" s="5">
        <f t="shared" si="1"/>
        <v>534.79999999999995</v>
      </c>
      <c r="K13" s="10">
        <v>70</v>
      </c>
      <c r="L13" s="10">
        <v>401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1104</v>
      </c>
      <c r="E14" s="10">
        <f t="shared" si="0"/>
        <v>508</v>
      </c>
      <c r="F14" s="10">
        <v>308</v>
      </c>
      <c r="G14" s="10">
        <v>200</v>
      </c>
      <c r="H14" s="10">
        <v>16</v>
      </c>
      <c r="I14" s="5">
        <f t="shared" si="1"/>
        <v>355.59999999999997</v>
      </c>
      <c r="K14" s="10">
        <v>1</v>
      </c>
      <c r="L14" s="10">
        <v>199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1137</v>
      </c>
      <c r="E15" s="10">
        <f t="shared" si="0"/>
        <v>466</v>
      </c>
      <c r="F15" s="10">
        <v>204</v>
      </c>
      <c r="G15" s="10">
        <v>262</v>
      </c>
      <c r="H15" s="10">
        <v>20</v>
      </c>
      <c r="I15" s="5">
        <f t="shared" si="1"/>
        <v>326.2</v>
      </c>
      <c r="K15" s="10">
        <v>0</v>
      </c>
      <c r="L15" s="10">
        <v>262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0</v>
      </c>
      <c r="E16" s="10">
        <f t="shared" si="0"/>
        <v>0</v>
      </c>
      <c r="F16" s="10">
        <v>0</v>
      </c>
      <c r="G16" s="10">
        <v>0</v>
      </c>
      <c r="H16" s="10">
        <v>83</v>
      </c>
      <c r="I16" s="5">
        <f t="shared" si="1"/>
        <v>0</v>
      </c>
      <c r="K16" s="10">
        <v>0</v>
      </c>
      <c r="L16" s="10">
        <v>0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2233</v>
      </c>
      <c r="E17" s="10">
        <f t="shared" si="0"/>
        <v>1117</v>
      </c>
      <c r="F17" s="10">
        <v>438</v>
      </c>
      <c r="G17" s="10">
        <v>679</v>
      </c>
      <c r="H17" s="10">
        <v>52</v>
      </c>
      <c r="I17" s="5">
        <f t="shared" si="1"/>
        <v>781.9</v>
      </c>
      <c r="K17" s="10">
        <v>92</v>
      </c>
      <c r="L17" s="10">
        <v>587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1662</v>
      </c>
      <c r="E18" s="10">
        <f t="shared" si="0"/>
        <v>797</v>
      </c>
      <c r="F18" s="10">
        <v>158</v>
      </c>
      <c r="G18" s="10">
        <v>639</v>
      </c>
      <c r="H18" s="10">
        <v>36</v>
      </c>
      <c r="I18" s="5">
        <f t="shared" si="1"/>
        <v>557.9</v>
      </c>
      <c r="K18" s="10">
        <v>201</v>
      </c>
      <c r="L18" s="10">
        <v>438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920</v>
      </c>
      <c r="E19" s="10">
        <f t="shared" si="0"/>
        <v>373</v>
      </c>
      <c r="F19" s="10">
        <v>260</v>
      </c>
      <c r="G19" s="10">
        <v>113</v>
      </c>
      <c r="H19" s="10">
        <v>16</v>
      </c>
      <c r="I19" s="5">
        <f t="shared" si="1"/>
        <v>261.09999999999997</v>
      </c>
      <c r="K19" s="10">
        <v>81</v>
      </c>
      <c r="L19" s="10">
        <v>32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331</v>
      </c>
      <c r="E20" s="10">
        <f t="shared" si="0"/>
        <v>133</v>
      </c>
      <c r="F20" s="10">
        <v>91</v>
      </c>
      <c r="G20" s="10">
        <v>42</v>
      </c>
      <c r="H20" s="10">
        <v>8</v>
      </c>
      <c r="I20" s="5">
        <f t="shared" si="1"/>
        <v>93.1</v>
      </c>
      <c r="K20" s="10">
        <v>2</v>
      </c>
      <c r="L20" s="10">
        <v>40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439</v>
      </c>
      <c r="E21" s="10">
        <f t="shared" si="0"/>
        <v>126</v>
      </c>
      <c r="F21" s="10">
        <v>46</v>
      </c>
      <c r="G21" s="10">
        <v>80</v>
      </c>
      <c r="H21" s="10">
        <v>38</v>
      </c>
      <c r="I21" s="5">
        <f t="shared" si="1"/>
        <v>88.199999999999989</v>
      </c>
      <c r="K21" s="10">
        <v>0</v>
      </c>
      <c r="L21" s="10">
        <v>80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780</v>
      </c>
      <c r="E22" s="10">
        <f t="shared" si="0"/>
        <v>353</v>
      </c>
      <c r="F22" s="10">
        <v>48</v>
      </c>
      <c r="G22" s="10">
        <v>305</v>
      </c>
      <c r="H22" s="10">
        <v>33</v>
      </c>
      <c r="I22" s="5">
        <f t="shared" si="1"/>
        <v>247.1</v>
      </c>
      <c r="K22" s="10">
        <v>11</v>
      </c>
      <c r="L22" s="10">
        <v>294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645</v>
      </c>
      <c r="E23" s="10">
        <f t="shared" si="0"/>
        <v>220</v>
      </c>
      <c r="F23" s="10">
        <v>87</v>
      </c>
      <c r="G23" s="10">
        <v>133</v>
      </c>
      <c r="H23" s="10">
        <v>17</v>
      </c>
      <c r="I23" s="5">
        <f t="shared" si="1"/>
        <v>154</v>
      </c>
      <c r="K23" s="10">
        <v>15</v>
      </c>
      <c r="L23" s="10">
        <v>118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533</v>
      </c>
      <c r="E24" s="10">
        <f t="shared" si="0"/>
        <v>262</v>
      </c>
      <c r="F24" s="10">
        <v>30</v>
      </c>
      <c r="G24" s="10">
        <v>232</v>
      </c>
      <c r="H24" s="10">
        <v>33</v>
      </c>
      <c r="I24" s="5">
        <f t="shared" si="1"/>
        <v>183.39999999999998</v>
      </c>
      <c r="K24" s="10">
        <v>32</v>
      </c>
      <c r="L24" s="10">
        <v>200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111</v>
      </c>
      <c r="E25" s="10">
        <f t="shared" si="0"/>
        <v>63</v>
      </c>
      <c r="F25" s="10">
        <v>18</v>
      </c>
      <c r="G25" s="10">
        <v>45</v>
      </c>
      <c r="H25" s="10">
        <v>29</v>
      </c>
      <c r="I25" s="5">
        <f t="shared" si="1"/>
        <v>44.099999999999994</v>
      </c>
      <c r="K25" s="10">
        <v>1</v>
      </c>
      <c r="L25" s="10">
        <v>44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1717</v>
      </c>
      <c r="E26" s="10">
        <f t="shared" si="0"/>
        <v>681</v>
      </c>
      <c r="F26" s="10">
        <v>327</v>
      </c>
      <c r="G26" s="10">
        <v>354</v>
      </c>
      <c r="H26" s="10">
        <v>59</v>
      </c>
      <c r="I26" s="5">
        <f t="shared" si="1"/>
        <v>476.7</v>
      </c>
      <c r="K26" s="10">
        <v>231</v>
      </c>
      <c r="L26" s="10">
        <v>123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0</v>
      </c>
      <c r="E27" s="10">
        <f t="shared" si="0"/>
        <v>0</v>
      </c>
      <c r="F27" s="10">
        <v>0</v>
      </c>
      <c r="G27" s="10">
        <v>0</v>
      </c>
      <c r="H27" s="10">
        <v>14</v>
      </c>
      <c r="I27" s="5">
        <f t="shared" si="1"/>
        <v>0</v>
      </c>
      <c r="K27" s="10">
        <v>0</v>
      </c>
      <c r="L27" s="10">
        <v>0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1363</v>
      </c>
      <c r="E28" s="10">
        <f t="shared" si="0"/>
        <v>600</v>
      </c>
      <c r="F28" s="10">
        <v>180</v>
      </c>
      <c r="G28" s="10">
        <v>420</v>
      </c>
      <c r="H28" s="10">
        <v>48</v>
      </c>
      <c r="I28" s="5">
        <f t="shared" si="1"/>
        <v>420</v>
      </c>
      <c r="K28" s="10">
        <v>55</v>
      </c>
      <c r="L28" s="10">
        <v>365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2292</v>
      </c>
      <c r="E29" s="10">
        <f t="shared" si="0"/>
        <v>927</v>
      </c>
      <c r="F29" s="10">
        <v>214</v>
      </c>
      <c r="G29" s="10">
        <v>713</v>
      </c>
      <c r="H29" s="10">
        <v>60</v>
      </c>
      <c r="I29" s="5">
        <f t="shared" si="1"/>
        <v>648.9</v>
      </c>
      <c r="K29" s="10">
        <v>214</v>
      </c>
      <c r="L29" s="10">
        <v>499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3710</v>
      </c>
      <c r="E30" s="10">
        <f t="shared" si="0"/>
        <v>1358</v>
      </c>
      <c r="F30" s="10">
        <v>60</v>
      </c>
      <c r="G30" s="10">
        <v>1298</v>
      </c>
      <c r="H30" s="10">
        <v>40</v>
      </c>
      <c r="I30" s="5">
        <f t="shared" si="1"/>
        <v>950.59999999999991</v>
      </c>
      <c r="K30" s="10">
        <v>1211</v>
      </c>
      <c r="L30" s="10">
        <v>87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2160</v>
      </c>
      <c r="E31" s="10">
        <f t="shared" si="0"/>
        <v>874</v>
      </c>
      <c r="F31" s="10">
        <v>404</v>
      </c>
      <c r="G31" s="10">
        <v>470</v>
      </c>
      <c r="H31" s="10">
        <v>35</v>
      </c>
      <c r="I31" s="5">
        <f t="shared" si="1"/>
        <v>611.79999999999995</v>
      </c>
      <c r="K31" s="10">
        <v>7</v>
      </c>
      <c r="L31" s="10">
        <v>463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1159</v>
      </c>
      <c r="E32" s="10">
        <f t="shared" si="0"/>
        <v>473</v>
      </c>
      <c r="F32" s="10">
        <v>88</v>
      </c>
      <c r="G32" s="10">
        <v>385</v>
      </c>
      <c r="H32" s="10">
        <v>37</v>
      </c>
      <c r="I32" s="5">
        <f t="shared" si="1"/>
        <v>331.09999999999997</v>
      </c>
      <c r="K32" s="10">
        <v>231</v>
      </c>
      <c r="L32" s="10">
        <v>154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879</v>
      </c>
      <c r="E33" s="10">
        <f t="shared" si="0"/>
        <v>415</v>
      </c>
      <c r="F33" s="10">
        <v>217</v>
      </c>
      <c r="G33" s="10">
        <v>198</v>
      </c>
      <c r="H33" s="10">
        <v>22</v>
      </c>
      <c r="I33" s="5">
        <f t="shared" si="1"/>
        <v>290.5</v>
      </c>
      <c r="K33" s="10">
        <v>3</v>
      </c>
      <c r="L33" s="10">
        <v>195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1255</v>
      </c>
      <c r="E34" s="10">
        <f t="shared" si="0"/>
        <v>580</v>
      </c>
      <c r="F34" s="10">
        <v>357</v>
      </c>
      <c r="G34" s="10">
        <v>223</v>
      </c>
      <c r="H34" s="10">
        <v>21</v>
      </c>
      <c r="I34" s="5">
        <f t="shared" si="1"/>
        <v>406</v>
      </c>
      <c r="K34" s="10">
        <v>0</v>
      </c>
      <c r="L34" s="10">
        <v>223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1613</v>
      </c>
      <c r="E35" s="10">
        <f t="shared" si="0"/>
        <v>697</v>
      </c>
      <c r="F35" s="10">
        <v>473</v>
      </c>
      <c r="G35" s="10">
        <v>224</v>
      </c>
      <c r="H35" s="10">
        <v>37</v>
      </c>
      <c r="I35" s="5">
        <f t="shared" si="1"/>
        <v>487.9</v>
      </c>
      <c r="K35" s="10">
        <v>0</v>
      </c>
      <c r="L35" s="10">
        <v>224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2213</v>
      </c>
      <c r="E36" s="10">
        <f t="shared" si="0"/>
        <v>1293</v>
      </c>
      <c r="F36" s="10">
        <v>208</v>
      </c>
      <c r="G36" s="10">
        <v>1085</v>
      </c>
      <c r="H36" s="10">
        <v>84</v>
      </c>
      <c r="I36" s="5">
        <f t="shared" si="1"/>
        <v>905.09999999999991</v>
      </c>
      <c r="K36" s="10">
        <v>131</v>
      </c>
      <c r="L36" s="10">
        <v>954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1027</v>
      </c>
      <c r="E37" s="10">
        <f t="shared" si="0"/>
        <v>450</v>
      </c>
      <c r="F37" s="10">
        <v>394</v>
      </c>
      <c r="G37" s="10">
        <v>56</v>
      </c>
      <c r="H37" s="10">
        <v>40</v>
      </c>
      <c r="I37" s="5">
        <f t="shared" si="1"/>
        <v>315</v>
      </c>
      <c r="K37" s="10">
        <v>12</v>
      </c>
      <c r="L37" s="10">
        <v>44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419</v>
      </c>
      <c r="E38" s="10">
        <f t="shared" si="0"/>
        <v>158</v>
      </c>
      <c r="F38" s="10">
        <v>142</v>
      </c>
      <c r="G38" s="10">
        <v>16</v>
      </c>
      <c r="H38" s="10">
        <v>18</v>
      </c>
      <c r="I38" s="5">
        <f t="shared" si="1"/>
        <v>110.6</v>
      </c>
      <c r="K38" s="10">
        <v>5</v>
      </c>
      <c r="L38" s="10">
        <v>11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698</v>
      </c>
      <c r="E39" s="10">
        <f t="shared" si="0"/>
        <v>322</v>
      </c>
      <c r="F39" s="10">
        <v>217</v>
      </c>
      <c r="G39" s="10">
        <v>105</v>
      </c>
      <c r="H39" s="10">
        <v>20</v>
      </c>
      <c r="I39" s="5">
        <f t="shared" si="1"/>
        <v>225.39999999999998</v>
      </c>
      <c r="K39" s="10">
        <v>0</v>
      </c>
      <c r="L39" s="10">
        <v>105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0</v>
      </c>
      <c r="E40" s="10">
        <f t="shared" si="0"/>
        <v>0</v>
      </c>
      <c r="F40" s="10">
        <v>0</v>
      </c>
      <c r="G40" s="10">
        <v>0</v>
      </c>
      <c r="H40" s="10">
        <v>6</v>
      </c>
      <c r="I40" s="5">
        <f t="shared" si="1"/>
        <v>0</v>
      </c>
      <c r="K40" s="10">
        <v>0</v>
      </c>
      <c r="L40" s="10">
        <v>0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1390</v>
      </c>
      <c r="E41" s="10">
        <f t="shared" si="0"/>
        <v>620</v>
      </c>
      <c r="F41" s="10">
        <v>279</v>
      </c>
      <c r="G41" s="10">
        <v>341</v>
      </c>
      <c r="H41" s="10">
        <v>44</v>
      </c>
      <c r="I41" s="5">
        <f t="shared" si="1"/>
        <v>434</v>
      </c>
      <c r="K41" s="10">
        <v>29</v>
      </c>
      <c r="L41" s="10">
        <v>312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2491</v>
      </c>
      <c r="E42" s="10">
        <f t="shared" si="0"/>
        <v>957</v>
      </c>
      <c r="F42" s="10">
        <v>713</v>
      </c>
      <c r="G42" s="10">
        <v>244</v>
      </c>
      <c r="H42" s="10">
        <v>59</v>
      </c>
      <c r="I42" s="5">
        <f t="shared" si="1"/>
        <v>669.9</v>
      </c>
      <c r="K42" s="10">
        <v>2</v>
      </c>
      <c r="L42" s="10">
        <v>242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1241</v>
      </c>
      <c r="E43" s="10">
        <f t="shared" si="0"/>
        <v>597</v>
      </c>
      <c r="F43" s="10">
        <v>332</v>
      </c>
      <c r="G43" s="10">
        <v>265</v>
      </c>
      <c r="H43" s="10">
        <v>52</v>
      </c>
      <c r="I43" s="5">
        <f t="shared" si="1"/>
        <v>417.9</v>
      </c>
      <c r="K43" s="10">
        <v>10</v>
      </c>
      <c r="L43" s="10">
        <v>255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530</v>
      </c>
      <c r="E44" s="10">
        <f t="shared" si="0"/>
        <v>177</v>
      </c>
      <c r="F44" s="10">
        <v>139</v>
      </c>
      <c r="G44" s="10">
        <v>38</v>
      </c>
      <c r="H44" s="10">
        <v>18</v>
      </c>
      <c r="I44" s="5">
        <f t="shared" si="1"/>
        <v>123.89999999999999</v>
      </c>
      <c r="K44" s="10">
        <v>0</v>
      </c>
      <c r="L44" s="10">
        <v>38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1157</v>
      </c>
      <c r="E45" s="10">
        <f t="shared" si="0"/>
        <v>474</v>
      </c>
      <c r="F45" s="10">
        <v>452</v>
      </c>
      <c r="G45" s="10">
        <v>22</v>
      </c>
      <c r="H45" s="10">
        <v>33</v>
      </c>
      <c r="I45" s="5">
        <f t="shared" si="1"/>
        <v>331.79999999999995</v>
      </c>
      <c r="K45" s="10">
        <v>8</v>
      </c>
      <c r="L45" s="10">
        <v>14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157</v>
      </c>
      <c r="E46" s="10">
        <f t="shared" si="0"/>
        <v>63</v>
      </c>
      <c r="F46" s="10">
        <v>2</v>
      </c>
      <c r="G46" s="10">
        <v>61</v>
      </c>
      <c r="H46" s="10">
        <v>54</v>
      </c>
      <c r="I46" s="5">
        <f t="shared" si="1"/>
        <v>44.099999999999994</v>
      </c>
      <c r="K46" s="10">
        <v>0</v>
      </c>
      <c r="L46" s="10">
        <v>61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920</v>
      </c>
      <c r="E47" s="10">
        <f t="shared" si="0"/>
        <v>365</v>
      </c>
      <c r="F47" s="10">
        <v>261</v>
      </c>
      <c r="G47" s="10">
        <v>104</v>
      </c>
      <c r="H47" s="10">
        <v>24</v>
      </c>
      <c r="I47" s="5">
        <f t="shared" si="1"/>
        <v>255.49999999999997</v>
      </c>
      <c r="K47" s="10">
        <v>6</v>
      </c>
      <c r="L47" s="10">
        <v>98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436</v>
      </c>
      <c r="E48" s="10">
        <f t="shared" si="0"/>
        <v>119</v>
      </c>
      <c r="F48" s="10">
        <v>82</v>
      </c>
      <c r="G48" s="10">
        <v>37</v>
      </c>
      <c r="H48" s="10">
        <v>13</v>
      </c>
      <c r="I48" s="5">
        <f t="shared" si="1"/>
        <v>83.3</v>
      </c>
      <c r="K48" s="10">
        <v>0</v>
      </c>
      <c r="L48" s="10">
        <v>37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1821</v>
      </c>
      <c r="E49" s="10">
        <f t="shared" si="0"/>
        <v>1007</v>
      </c>
      <c r="F49" s="10">
        <v>211</v>
      </c>
      <c r="G49" s="10">
        <v>796</v>
      </c>
      <c r="H49" s="10">
        <v>78</v>
      </c>
      <c r="I49" s="5">
        <f t="shared" si="1"/>
        <v>704.9</v>
      </c>
      <c r="K49" s="10">
        <v>9</v>
      </c>
      <c r="L49" s="10">
        <v>787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</v>
      </c>
      <c r="E50" s="10">
        <f t="shared" si="0"/>
        <v>1</v>
      </c>
      <c r="F50" s="10">
        <v>1</v>
      </c>
      <c r="G50" s="10">
        <v>0</v>
      </c>
      <c r="H50" s="10">
        <v>33</v>
      </c>
      <c r="I50" s="5">
        <f t="shared" si="1"/>
        <v>0.7</v>
      </c>
      <c r="K50" s="10">
        <v>0</v>
      </c>
      <c r="L50" s="10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1704</v>
      </c>
      <c r="E51" s="10">
        <f t="shared" si="0"/>
        <v>700</v>
      </c>
      <c r="F51" s="10">
        <v>389</v>
      </c>
      <c r="G51" s="10">
        <v>311</v>
      </c>
      <c r="H51" s="10">
        <v>23</v>
      </c>
      <c r="I51" s="5">
        <f t="shared" si="1"/>
        <v>489.99999999999994</v>
      </c>
      <c r="K51" s="10">
        <v>4</v>
      </c>
      <c r="L51" s="10">
        <v>307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1385</v>
      </c>
      <c r="E52" s="10">
        <f t="shared" si="0"/>
        <v>524</v>
      </c>
      <c r="F52" s="10">
        <v>342</v>
      </c>
      <c r="G52" s="10">
        <v>182</v>
      </c>
      <c r="H52" s="10">
        <v>22</v>
      </c>
      <c r="I52" s="5">
        <f t="shared" si="1"/>
        <v>366.79999999999995</v>
      </c>
      <c r="K52" s="10">
        <v>0</v>
      </c>
      <c r="L52" s="10">
        <v>182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716</v>
      </c>
      <c r="E53" s="10">
        <f t="shared" si="0"/>
        <v>289</v>
      </c>
      <c r="F53" s="10">
        <v>188</v>
      </c>
      <c r="G53" s="10">
        <v>101</v>
      </c>
      <c r="H53" s="10">
        <v>31</v>
      </c>
      <c r="I53" s="5">
        <f t="shared" si="1"/>
        <v>202.29999999999998</v>
      </c>
      <c r="K53" s="10">
        <v>7</v>
      </c>
      <c r="L53" s="10">
        <v>94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1378</v>
      </c>
      <c r="E54" s="10">
        <f t="shared" si="0"/>
        <v>674</v>
      </c>
      <c r="F54" s="10">
        <v>51</v>
      </c>
      <c r="G54" s="10">
        <v>623</v>
      </c>
      <c r="H54" s="10">
        <v>50</v>
      </c>
      <c r="I54" s="5">
        <f t="shared" si="1"/>
        <v>471.79999999999995</v>
      </c>
      <c r="K54" s="10">
        <v>133</v>
      </c>
      <c r="L54" s="10">
        <v>490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16</v>
      </c>
      <c r="E55" s="10">
        <f t="shared" si="0"/>
        <v>8</v>
      </c>
      <c r="F55" s="10">
        <v>8</v>
      </c>
      <c r="G55" s="10">
        <v>0</v>
      </c>
      <c r="H55" s="10">
        <v>64</v>
      </c>
      <c r="I55" s="5">
        <f t="shared" si="1"/>
        <v>5.6</v>
      </c>
      <c r="K55" s="10">
        <v>0</v>
      </c>
      <c r="L55" s="10">
        <v>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0</v>
      </c>
      <c r="E56" s="10">
        <f t="shared" si="0"/>
        <v>0</v>
      </c>
      <c r="F56" s="10">
        <v>0</v>
      </c>
      <c r="G56" s="10">
        <v>0</v>
      </c>
      <c r="H56" s="10">
        <v>116</v>
      </c>
      <c r="I56" s="5">
        <f t="shared" si="1"/>
        <v>0</v>
      </c>
      <c r="K56" s="10">
        <v>0</v>
      </c>
      <c r="L56" s="10">
        <v>0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661</v>
      </c>
      <c r="E57" s="10">
        <f t="shared" si="0"/>
        <v>241</v>
      </c>
      <c r="F57" s="10">
        <v>210</v>
      </c>
      <c r="G57" s="10">
        <v>31</v>
      </c>
      <c r="H57" s="10">
        <v>43</v>
      </c>
      <c r="I57" s="5">
        <f t="shared" si="1"/>
        <v>168.7</v>
      </c>
      <c r="K57" s="10">
        <v>5</v>
      </c>
      <c r="L57" s="10">
        <v>26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109</v>
      </c>
      <c r="E58" s="10">
        <f t="shared" si="0"/>
        <v>78</v>
      </c>
      <c r="F58" s="10">
        <v>12</v>
      </c>
      <c r="G58" s="10">
        <v>66</v>
      </c>
      <c r="H58" s="10">
        <v>53</v>
      </c>
      <c r="I58" s="5">
        <f t="shared" si="1"/>
        <v>54.599999999999994</v>
      </c>
      <c r="K58" s="10">
        <v>0</v>
      </c>
      <c r="L58" s="10">
        <v>66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785</v>
      </c>
      <c r="E59" s="10">
        <f t="shared" si="0"/>
        <v>350</v>
      </c>
      <c r="F59" s="10">
        <v>272</v>
      </c>
      <c r="G59" s="10">
        <v>78</v>
      </c>
      <c r="H59" s="10">
        <v>87</v>
      </c>
      <c r="I59" s="5">
        <f t="shared" si="1"/>
        <v>244.99999999999997</v>
      </c>
      <c r="K59" s="10">
        <v>0</v>
      </c>
      <c r="L59" s="10">
        <v>78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60</v>
      </c>
      <c r="E60" s="10">
        <f t="shared" si="0"/>
        <v>20</v>
      </c>
      <c r="F60" s="10">
        <v>20</v>
      </c>
      <c r="G60" s="10">
        <v>0</v>
      </c>
      <c r="H60" s="10">
        <v>54</v>
      </c>
      <c r="I60" s="5">
        <f t="shared" si="1"/>
        <v>14</v>
      </c>
      <c r="K60" s="10">
        <v>0</v>
      </c>
      <c r="L60" s="10">
        <v>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51</v>
      </c>
      <c r="E61" s="10">
        <f t="shared" si="0"/>
        <v>47</v>
      </c>
      <c r="F61" s="10">
        <v>1</v>
      </c>
      <c r="G61" s="10">
        <v>46</v>
      </c>
      <c r="H61" s="10">
        <v>46</v>
      </c>
      <c r="I61" s="5">
        <f t="shared" si="1"/>
        <v>32.9</v>
      </c>
      <c r="K61" s="10">
        <v>0</v>
      </c>
      <c r="L61" s="10">
        <v>46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385</v>
      </c>
      <c r="E62" s="10">
        <f t="shared" si="0"/>
        <v>160</v>
      </c>
      <c r="F62" s="10">
        <v>121</v>
      </c>
      <c r="G62" s="10">
        <v>39</v>
      </c>
      <c r="H62" s="10">
        <v>67</v>
      </c>
      <c r="I62" s="5">
        <f t="shared" si="1"/>
        <v>112</v>
      </c>
      <c r="K62" s="10">
        <v>22</v>
      </c>
      <c r="L62" s="10">
        <v>17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1516</v>
      </c>
      <c r="E63" s="10">
        <f t="shared" si="0"/>
        <v>591</v>
      </c>
      <c r="F63" s="10">
        <v>209</v>
      </c>
      <c r="G63" s="10">
        <v>382</v>
      </c>
      <c r="H63" s="10">
        <v>61</v>
      </c>
      <c r="I63" s="5">
        <f t="shared" si="1"/>
        <v>413.7</v>
      </c>
      <c r="K63" s="10">
        <v>281</v>
      </c>
      <c r="L63" s="10">
        <v>101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229</v>
      </c>
      <c r="E64" s="10">
        <f t="shared" si="0"/>
        <v>99</v>
      </c>
      <c r="F64" s="10">
        <v>72</v>
      </c>
      <c r="G64" s="10">
        <v>27</v>
      </c>
      <c r="H64" s="10">
        <v>92</v>
      </c>
      <c r="I64" s="5">
        <f t="shared" si="1"/>
        <v>69.3</v>
      </c>
      <c r="K64" s="10">
        <v>0</v>
      </c>
      <c r="L64" s="10">
        <v>27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246</v>
      </c>
      <c r="E65" s="10">
        <f t="shared" si="0"/>
        <v>123</v>
      </c>
      <c r="F65" s="10">
        <v>69</v>
      </c>
      <c r="G65" s="10">
        <v>54</v>
      </c>
      <c r="H65" s="10">
        <v>54</v>
      </c>
      <c r="I65" s="5">
        <f t="shared" si="1"/>
        <v>86.1</v>
      </c>
      <c r="K65" s="10">
        <v>0</v>
      </c>
      <c r="L65" s="10">
        <v>54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573</v>
      </c>
      <c r="E66" s="10">
        <f t="shared" si="0"/>
        <v>182</v>
      </c>
      <c r="F66" s="10">
        <v>172</v>
      </c>
      <c r="G66" s="10">
        <v>10</v>
      </c>
      <c r="H66" s="10">
        <v>30</v>
      </c>
      <c r="I66" s="5">
        <f t="shared" si="1"/>
        <v>127.39999999999999</v>
      </c>
      <c r="K66" s="10">
        <v>9</v>
      </c>
      <c r="L66" s="10">
        <v>1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1376</v>
      </c>
      <c r="E67" s="10">
        <f t="shared" ref="E67:E93" si="2">SUM(F67:G67)</f>
        <v>514</v>
      </c>
      <c r="F67" s="10">
        <v>485</v>
      </c>
      <c r="G67" s="10">
        <v>29</v>
      </c>
      <c r="H67" s="10">
        <v>43</v>
      </c>
      <c r="I67" s="5">
        <f t="shared" ref="I67:I94" si="3">SUM(E67*0.7)</f>
        <v>359.79999999999995</v>
      </c>
      <c r="K67" s="10">
        <v>10</v>
      </c>
      <c r="L67" s="10">
        <v>19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158</v>
      </c>
      <c r="E68" s="10">
        <f t="shared" si="2"/>
        <v>61</v>
      </c>
      <c r="F68" s="10">
        <v>61</v>
      </c>
      <c r="G68" s="10">
        <v>0</v>
      </c>
      <c r="H68" s="10">
        <v>39</v>
      </c>
      <c r="I68" s="5">
        <f t="shared" si="3"/>
        <v>42.699999999999996</v>
      </c>
      <c r="K68" s="10">
        <v>0</v>
      </c>
      <c r="L68" s="10">
        <v>0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3</v>
      </c>
      <c r="E69" s="10">
        <f t="shared" si="2"/>
        <v>2</v>
      </c>
      <c r="F69" s="10">
        <v>2</v>
      </c>
      <c r="G69" s="10">
        <v>0</v>
      </c>
      <c r="H69" s="10">
        <v>23</v>
      </c>
      <c r="I69" s="5">
        <f t="shared" si="3"/>
        <v>1.4</v>
      </c>
      <c r="K69" s="10">
        <v>0</v>
      </c>
      <c r="L69" s="10">
        <v>0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572</v>
      </c>
      <c r="E70" s="10">
        <f t="shared" si="2"/>
        <v>162</v>
      </c>
      <c r="F70" s="10">
        <v>150</v>
      </c>
      <c r="G70" s="10">
        <v>12</v>
      </c>
      <c r="H70" s="10">
        <v>25</v>
      </c>
      <c r="I70" s="5">
        <f t="shared" si="3"/>
        <v>113.39999999999999</v>
      </c>
      <c r="K70" s="10">
        <v>1</v>
      </c>
      <c r="L70" s="10">
        <v>11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1059</v>
      </c>
      <c r="E71" s="10">
        <f t="shared" si="2"/>
        <v>424</v>
      </c>
      <c r="F71" s="10">
        <v>288</v>
      </c>
      <c r="G71" s="10">
        <v>136</v>
      </c>
      <c r="H71" s="10">
        <v>50</v>
      </c>
      <c r="I71" s="5">
        <f t="shared" si="3"/>
        <v>296.79999999999995</v>
      </c>
      <c r="K71" s="10">
        <v>0</v>
      </c>
      <c r="L71" s="10">
        <v>136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1535</v>
      </c>
      <c r="E72" s="10">
        <f t="shared" si="2"/>
        <v>468</v>
      </c>
      <c r="F72" s="10">
        <v>352</v>
      </c>
      <c r="G72" s="10">
        <v>116</v>
      </c>
      <c r="H72" s="10">
        <v>71</v>
      </c>
      <c r="I72" s="5">
        <f t="shared" si="3"/>
        <v>327.59999999999997</v>
      </c>
      <c r="K72" s="10">
        <v>0</v>
      </c>
      <c r="L72" s="10">
        <v>116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331</v>
      </c>
      <c r="E73" s="10">
        <f t="shared" si="2"/>
        <v>140</v>
      </c>
      <c r="F73" s="10">
        <v>115</v>
      </c>
      <c r="G73" s="10">
        <v>25</v>
      </c>
      <c r="H73" s="10">
        <v>66</v>
      </c>
      <c r="I73" s="5">
        <f t="shared" si="3"/>
        <v>98</v>
      </c>
      <c r="K73" s="10">
        <v>6</v>
      </c>
      <c r="L73" s="10">
        <v>19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175</v>
      </c>
      <c r="E74" s="10">
        <f t="shared" si="2"/>
        <v>73</v>
      </c>
      <c r="F74" s="10">
        <v>36</v>
      </c>
      <c r="G74" s="10">
        <v>37</v>
      </c>
      <c r="H74" s="10">
        <v>70</v>
      </c>
      <c r="I74" s="5">
        <f t="shared" si="3"/>
        <v>51.099999999999994</v>
      </c>
      <c r="K74" s="10">
        <v>0</v>
      </c>
      <c r="L74" s="10">
        <v>37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328</v>
      </c>
      <c r="E75" s="10">
        <f t="shared" si="2"/>
        <v>193</v>
      </c>
      <c r="F75" s="10">
        <v>68</v>
      </c>
      <c r="G75" s="10">
        <v>125</v>
      </c>
      <c r="H75" s="10">
        <v>89</v>
      </c>
      <c r="I75" s="5">
        <f t="shared" si="3"/>
        <v>135.1</v>
      </c>
      <c r="K75" s="10">
        <v>0</v>
      </c>
      <c r="L75" s="10">
        <v>125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813</v>
      </c>
      <c r="E76" s="10">
        <f t="shared" si="2"/>
        <v>338</v>
      </c>
      <c r="F76" s="10">
        <v>237</v>
      </c>
      <c r="G76" s="10">
        <v>101</v>
      </c>
      <c r="H76" s="10">
        <v>91</v>
      </c>
      <c r="I76" s="5">
        <f t="shared" si="3"/>
        <v>236.6</v>
      </c>
      <c r="K76" s="10">
        <v>0</v>
      </c>
      <c r="L76" s="10">
        <v>101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816</v>
      </c>
      <c r="E77" s="10">
        <f t="shared" si="2"/>
        <v>319</v>
      </c>
      <c r="F77" s="10">
        <v>115</v>
      </c>
      <c r="G77" s="10">
        <v>204</v>
      </c>
      <c r="H77" s="10">
        <v>106</v>
      </c>
      <c r="I77" s="5">
        <f t="shared" si="3"/>
        <v>223.29999999999998</v>
      </c>
      <c r="K77" s="10">
        <v>90</v>
      </c>
      <c r="L77" s="10">
        <v>114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0</v>
      </c>
      <c r="E78" s="10">
        <f t="shared" si="2"/>
        <v>0</v>
      </c>
      <c r="F78" s="10">
        <v>0</v>
      </c>
      <c r="G78" s="10">
        <v>0</v>
      </c>
      <c r="H78" s="10">
        <v>103</v>
      </c>
      <c r="I78" s="5">
        <f t="shared" si="3"/>
        <v>0</v>
      </c>
      <c r="K78" s="10">
        <v>0</v>
      </c>
      <c r="L78" s="10">
        <v>0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1384</v>
      </c>
      <c r="E79" s="10">
        <f t="shared" si="2"/>
        <v>456</v>
      </c>
      <c r="F79" s="10">
        <v>389</v>
      </c>
      <c r="G79" s="10">
        <v>67</v>
      </c>
      <c r="H79" s="10">
        <v>51</v>
      </c>
      <c r="I79" s="5">
        <f t="shared" si="3"/>
        <v>319.2</v>
      </c>
      <c r="K79" s="10">
        <v>17</v>
      </c>
      <c r="L79" s="10">
        <v>50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867</v>
      </c>
      <c r="E80" s="10">
        <f t="shared" si="2"/>
        <v>289</v>
      </c>
      <c r="F80" s="10">
        <v>72</v>
      </c>
      <c r="G80" s="10">
        <v>217</v>
      </c>
      <c r="H80" s="10">
        <v>22</v>
      </c>
      <c r="I80" s="5">
        <f t="shared" si="3"/>
        <v>202.29999999999998</v>
      </c>
      <c r="K80" s="10">
        <v>21</v>
      </c>
      <c r="L80" s="10">
        <v>196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1093</v>
      </c>
      <c r="E81" s="10">
        <f t="shared" si="2"/>
        <v>369</v>
      </c>
      <c r="F81" s="10">
        <v>313</v>
      </c>
      <c r="G81" s="10">
        <v>56</v>
      </c>
      <c r="H81" s="10">
        <v>49</v>
      </c>
      <c r="I81" s="5">
        <f t="shared" si="3"/>
        <v>258.3</v>
      </c>
      <c r="K81" s="10">
        <v>22</v>
      </c>
      <c r="L81" s="10">
        <v>34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493</v>
      </c>
      <c r="E82" s="10">
        <f t="shared" si="2"/>
        <v>183</v>
      </c>
      <c r="F82" s="10">
        <v>117</v>
      </c>
      <c r="G82" s="10">
        <v>66</v>
      </c>
      <c r="H82" s="10">
        <v>44</v>
      </c>
      <c r="I82" s="5">
        <f t="shared" si="3"/>
        <v>128.1</v>
      </c>
      <c r="K82" s="10">
        <v>4</v>
      </c>
      <c r="L82" s="10">
        <v>62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246</v>
      </c>
      <c r="E83" s="10">
        <f t="shared" si="2"/>
        <v>66</v>
      </c>
      <c r="F83" s="10">
        <v>57</v>
      </c>
      <c r="G83" s="10">
        <v>9</v>
      </c>
      <c r="H83" s="10">
        <v>24</v>
      </c>
      <c r="I83" s="5">
        <f t="shared" si="3"/>
        <v>46.199999999999996</v>
      </c>
      <c r="K83" s="10">
        <v>1</v>
      </c>
      <c r="L83" s="10">
        <v>8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1406</v>
      </c>
      <c r="E84" s="10">
        <f t="shared" si="2"/>
        <v>556</v>
      </c>
      <c r="F84" s="10">
        <v>362</v>
      </c>
      <c r="G84" s="10">
        <v>194</v>
      </c>
      <c r="H84" s="10">
        <v>74</v>
      </c>
      <c r="I84" s="5">
        <f t="shared" si="3"/>
        <v>389.2</v>
      </c>
      <c r="K84" s="10">
        <v>7</v>
      </c>
      <c r="L84" s="10">
        <v>187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1640</v>
      </c>
      <c r="E85" s="10">
        <f t="shared" si="2"/>
        <v>668</v>
      </c>
      <c r="F85" s="10">
        <v>411</v>
      </c>
      <c r="G85" s="10">
        <v>257</v>
      </c>
      <c r="H85" s="10">
        <v>50</v>
      </c>
      <c r="I85" s="5">
        <f t="shared" si="3"/>
        <v>467.59999999999997</v>
      </c>
      <c r="K85" s="10">
        <v>126</v>
      </c>
      <c r="L85" s="10">
        <v>131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511</v>
      </c>
      <c r="E86" s="10">
        <f t="shared" si="2"/>
        <v>194</v>
      </c>
      <c r="F86" s="10">
        <v>167</v>
      </c>
      <c r="G86" s="10">
        <v>27</v>
      </c>
      <c r="H86" s="10">
        <v>4</v>
      </c>
      <c r="I86" s="5">
        <f t="shared" si="3"/>
        <v>135.79999999999998</v>
      </c>
      <c r="K86" s="10">
        <v>0</v>
      </c>
      <c r="L86" s="10">
        <v>27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2264</v>
      </c>
      <c r="E87" s="10">
        <f t="shared" si="2"/>
        <v>776</v>
      </c>
      <c r="F87" s="10">
        <v>534</v>
      </c>
      <c r="G87" s="10">
        <v>242</v>
      </c>
      <c r="H87" s="10">
        <v>57</v>
      </c>
      <c r="I87" s="5">
        <f t="shared" si="3"/>
        <v>543.19999999999993</v>
      </c>
      <c r="K87" s="10">
        <v>13</v>
      </c>
      <c r="L87" s="10">
        <v>229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575</v>
      </c>
      <c r="E88" s="10">
        <f t="shared" si="2"/>
        <v>175</v>
      </c>
      <c r="F88" s="10">
        <v>156</v>
      </c>
      <c r="G88" s="10">
        <v>19</v>
      </c>
      <c r="H88" s="10">
        <v>32</v>
      </c>
      <c r="I88" s="5">
        <f t="shared" si="3"/>
        <v>122.49999999999999</v>
      </c>
      <c r="K88" s="10">
        <v>13</v>
      </c>
      <c r="L88" s="10">
        <v>6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1266</v>
      </c>
      <c r="E89" s="10">
        <f t="shared" si="2"/>
        <v>453</v>
      </c>
      <c r="F89" s="10">
        <v>386</v>
      </c>
      <c r="G89" s="10">
        <v>67</v>
      </c>
      <c r="H89" s="10">
        <v>10</v>
      </c>
      <c r="I89" s="5">
        <f t="shared" si="3"/>
        <v>317.09999999999997</v>
      </c>
      <c r="K89" s="10">
        <v>0</v>
      </c>
      <c r="L89" s="10">
        <v>67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447</v>
      </c>
      <c r="E90" s="10">
        <f t="shared" si="2"/>
        <v>149</v>
      </c>
      <c r="F90" s="10">
        <v>60</v>
      </c>
      <c r="G90" s="10">
        <v>89</v>
      </c>
      <c r="H90" s="10">
        <v>103</v>
      </c>
      <c r="I90" s="5">
        <f t="shared" si="3"/>
        <v>104.3</v>
      </c>
      <c r="K90" s="10">
        <v>0</v>
      </c>
      <c r="L90" s="10">
        <v>89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420</v>
      </c>
      <c r="E91" s="10">
        <f t="shared" si="2"/>
        <v>230</v>
      </c>
      <c r="F91" s="10">
        <v>123</v>
      </c>
      <c r="G91" s="10">
        <v>107</v>
      </c>
      <c r="H91" s="10">
        <v>26</v>
      </c>
      <c r="I91" s="5">
        <f t="shared" si="3"/>
        <v>161</v>
      </c>
      <c r="K91" s="10">
        <v>8</v>
      </c>
      <c r="L91" s="10">
        <v>99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389</v>
      </c>
      <c r="E92" s="10">
        <f t="shared" si="2"/>
        <v>189</v>
      </c>
      <c r="F92" s="10">
        <v>63</v>
      </c>
      <c r="G92" s="10">
        <v>126</v>
      </c>
      <c r="H92" s="10">
        <v>8</v>
      </c>
      <c r="I92" s="5">
        <f t="shared" si="3"/>
        <v>132.29999999999998</v>
      </c>
      <c r="K92" s="10">
        <v>0</v>
      </c>
      <c r="L92" s="10">
        <v>126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1726</v>
      </c>
      <c r="E93" s="10">
        <f t="shared" si="2"/>
        <v>777</v>
      </c>
      <c r="F93" s="10">
        <v>0</v>
      </c>
      <c r="G93" s="10">
        <v>777</v>
      </c>
      <c r="H93" s="10">
        <v>18</v>
      </c>
      <c r="I93" s="5">
        <f t="shared" si="3"/>
        <v>543.9</v>
      </c>
      <c r="K93" s="10">
        <v>613</v>
      </c>
      <c r="L93" s="10">
        <v>164</v>
      </c>
    </row>
    <row r="94" spans="1:12" x14ac:dyDescent="0.4">
      <c r="A94" s="6" t="s">
        <v>105</v>
      </c>
      <c r="B94" s="6"/>
      <c r="C94" s="6"/>
      <c r="D94" s="10">
        <f>SUM(D2:D93)</f>
        <v>87456</v>
      </c>
      <c r="E94" s="10">
        <f>SUM(E2:E93)</f>
        <v>37307</v>
      </c>
      <c r="F94" s="10">
        <f t="shared" ref="F94:H94" si="4">SUM(F2:F93)</f>
        <v>17176</v>
      </c>
      <c r="G94" s="10">
        <f t="shared" si="4"/>
        <v>20131</v>
      </c>
      <c r="H94" s="10">
        <f t="shared" si="4"/>
        <v>4226</v>
      </c>
      <c r="I94" s="9">
        <f>SUM(I2:I93)</f>
        <v>26114.899999999991</v>
      </c>
      <c r="K94" s="10">
        <f>SUM(K2:K93)</f>
        <v>5076</v>
      </c>
      <c r="L94" s="10">
        <f>SUM(L2:L93)</f>
        <v>15055</v>
      </c>
    </row>
    <row r="95" spans="1:12" s="8" customFormat="1" ht="48" customHeight="1" x14ac:dyDescent="0.4">
      <c r="A95" s="7" t="s">
        <v>106</v>
      </c>
      <c r="B95" s="7"/>
      <c r="C95" s="7"/>
      <c r="D95" s="7"/>
      <c r="E95" s="7"/>
      <c r="F95" s="7"/>
      <c r="G95" s="7"/>
      <c r="H95" s="7"/>
      <c r="I95" s="7"/>
    </row>
  </sheetData>
  <mergeCells count="2">
    <mergeCell ref="A94:C94"/>
    <mergeCell ref="A95:I9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2022-12-21T03:13:18Z</dcterms:created>
  <dcterms:modified xsi:type="dcterms:W3CDTF">2022-12-21T03:20:23Z</dcterms:modified>
</cp:coreProperties>
</file>