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1B91F588-6556-4FFB-9CFC-1AA86B12D110}" xr6:coauthVersionLast="47" xr6:coauthVersionMax="47" xr10:uidLastSave="{00000000-0000-0000-0000-000000000000}"/>
  <bookViews>
    <workbookView xWindow="6480" yWindow="345" windowWidth="14880" windowHeight="14700" xr2:uid="{78041EAA-C56A-4D04-9526-0B0D3F6F17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6" i="1" l="1"/>
  <c r="K96" i="1"/>
  <c r="I96" i="1"/>
  <c r="F96" i="1"/>
  <c r="G96" i="1"/>
  <c r="H96" i="1"/>
  <c r="E96" i="1"/>
  <c r="D9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2" i="1"/>
</calcChain>
</file>

<file path=xl/sharedStrings.xml><?xml version="1.0" encoding="utf-8"?>
<sst xmlns="http://schemas.openxmlformats.org/spreadsheetml/2006/main" count="295" uniqueCount="109">
  <si>
    <t>都道府県</t>
  </si>
  <si>
    <t>市区町村</t>
  </si>
  <si>
    <t>町丁目名</t>
  </si>
  <si>
    <t>大阪府</t>
  </si>
  <si>
    <t>堺市南区</t>
  </si>
  <si>
    <t>三木閉</t>
  </si>
  <si>
    <t>豊田</t>
  </si>
  <si>
    <t>竹城台(1)</t>
  </si>
  <si>
    <t>竹城台(2)</t>
  </si>
  <si>
    <t>竹城台(3)</t>
  </si>
  <si>
    <t>竹城台(4)</t>
  </si>
  <si>
    <t>檜尾</t>
  </si>
  <si>
    <t>高倉台(1)</t>
  </si>
  <si>
    <t>高倉台(2)</t>
  </si>
  <si>
    <t>高倉台(3)</t>
  </si>
  <si>
    <t>高倉台(4)</t>
  </si>
  <si>
    <t>晴美台(1)</t>
  </si>
  <si>
    <t>晴美台(2)</t>
  </si>
  <si>
    <t>晴美台(3)</t>
  </si>
  <si>
    <t>晴美台(4)</t>
  </si>
  <si>
    <t>岩室</t>
  </si>
  <si>
    <t>城山台(1)</t>
  </si>
  <si>
    <t>城山台(2)</t>
  </si>
  <si>
    <t>城山台(3)</t>
  </si>
  <si>
    <t>城山台(4)</t>
  </si>
  <si>
    <t>城山台(5)</t>
  </si>
  <si>
    <t>庭代台(1)</t>
  </si>
  <si>
    <t>庭代台(2)</t>
  </si>
  <si>
    <t>庭代台(3)</t>
  </si>
  <si>
    <t>庭代台(4)</t>
  </si>
  <si>
    <t>小代 太平寺</t>
  </si>
  <si>
    <t>和田</t>
  </si>
  <si>
    <t>高尾(1)</t>
  </si>
  <si>
    <t>高尾(2)</t>
  </si>
  <si>
    <t>高尾(3)</t>
  </si>
  <si>
    <t>稲葉(1)</t>
  </si>
  <si>
    <t>稲葉(2)</t>
  </si>
  <si>
    <t>稲葉(3)</t>
  </si>
  <si>
    <t>野々井</t>
  </si>
  <si>
    <t>大庭寺</t>
  </si>
  <si>
    <t>桃山台(1)</t>
  </si>
  <si>
    <t>桃山台(2)</t>
  </si>
  <si>
    <t>桃山台(3)</t>
  </si>
  <si>
    <t>桃山台(4)</t>
  </si>
  <si>
    <t>赤坂台(1)</t>
  </si>
  <si>
    <t>赤坂台(2)</t>
  </si>
  <si>
    <t>赤坂台(3)</t>
  </si>
  <si>
    <t>赤坂台(4)</t>
  </si>
  <si>
    <t>赤坂台(5)</t>
  </si>
  <si>
    <t>赤坂台(6)</t>
  </si>
  <si>
    <t>大森</t>
  </si>
  <si>
    <t>鴨谷台(1)</t>
  </si>
  <si>
    <t>鴨谷台(2)</t>
  </si>
  <si>
    <t>鴨谷台(3)</t>
  </si>
  <si>
    <t>原山台(1)</t>
  </si>
  <si>
    <t>原山台(2)</t>
  </si>
  <si>
    <t>原山台(3)</t>
  </si>
  <si>
    <t>原山台(4)</t>
  </si>
  <si>
    <t>原山台(5)</t>
  </si>
  <si>
    <t>若松台(1)</t>
  </si>
  <si>
    <t>若松台(2)</t>
  </si>
  <si>
    <t>若松台(3)</t>
  </si>
  <si>
    <t>栂</t>
  </si>
  <si>
    <t>片蔵</t>
  </si>
  <si>
    <t>茶山台(1)</t>
  </si>
  <si>
    <t>茶山台(2)</t>
  </si>
  <si>
    <t>茶山台(3)</t>
  </si>
  <si>
    <t>三原台(1)</t>
  </si>
  <si>
    <t>三原台(2)</t>
  </si>
  <si>
    <t>三原台(3)</t>
  </si>
  <si>
    <t>三原台(4)</t>
  </si>
  <si>
    <t>泉田中</t>
  </si>
  <si>
    <t>釜室</t>
  </si>
  <si>
    <t>槇塚台(1)</t>
  </si>
  <si>
    <t>槇塚台(2)</t>
  </si>
  <si>
    <t>槇塚台(3)</t>
  </si>
  <si>
    <t>槇塚台(4)</t>
  </si>
  <si>
    <t>御池台(1)</t>
  </si>
  <si>
    <t>御池台(2)</t>
  </si>
  <si>
    <t>御池台(3)</t>
  </si>
  <si>
    <t>御池台(4)</t>
  </si>
  <si>
    <t>御池台(5)</t>
  </si>
  <si>
    <t>鉢ケ峯寺</t>
  </si>
  <si>
    <t>富蔵</t>
  </si>
  <si>
    <t>逆瀬川</t>
  </si>
  <si>
    <t>畑</t>
  </si>
  <si>
    <t>美木多上</t>
  </si>
  <si>
    <t>別所</t>
  </si>
  <si>
    <t>土佐屋台</t>
  </si>
  <si>
    <t>深阪南</t>
  </si>
  <si>
    <t>和田東</t>
  </si>
  <si>
    <t>宮山台(1)</t>
  </si>
  <si>
    <t>宮山台(2)</t>
  </si>
  <si>
    <t>宮山台(3)</t>
  </si>
  <si>
    <t>宮山台(4)</t>
  </si>
  <si>
    <t>新檜尾台(1)</t>
  </si>
  <si>
    <t>新檜尾台(2)</t>
  </si>
  <si>
    <t>新檜尾台(3)</t>
  </si>
  <si>
    <t>新檜尾台(4)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</si>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</sst>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FE5EAD5-8C4D-4367-8B63-ECB178A6EE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3592B-9F26-4FCA-9720-53309E2AEB65}">
  <dimension ref="A1:L97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99</v>
      </c>
      <c r="E1" s="2" t="s">
        <v>100</v>
      </c>
      <c r="F1" s="2" t="s">
        <v>101</v>
      </c>
      <c r="G1" s="2" t="s">
        <v>102</v>
      </c>
      <c r="H1" s="3" t="s">
        <v>103</v>
      </c>
      <c r="I1" s="3" t="s">
        <v>104</v>
      </c>
      <c r="K1" s="5" t="s">
        <v>105</v>
      </c>
      <c r="L1" s="5" t="s">
        <v>106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711</v>
      </c>
      <c r="E2" s="10">
        <f>SUM(F2:G2)</f>
        <v>160</v>
      </c>
      <c r="F2" s="10">
        <v>150</v>
      </c>
      <c r="G2" s="10">
        <v>10</v>
      </c>
      <c r="H2" s="10">
        <v>36</v>
      </c>
      <c r="I2" s="1">
        <f>SUM(E2*0.7)</f>
        <v>112</v>
      </c>
      <c r="K2" s="10">
        <v>1</v>
      </c>
      <c r="L2" s="10">
        <v>9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2508</v>
      </c>
      <c r="E3" s="10">
        <f t="shared" ref="E3:E66" si="0">SUM(F3:G3)</f>
        <v>600</v>
      </c>
      <c r="F3" s="10">
        <v>435</v>
      </c>
      <c r="G3" s="10">
        <v>165</v>
      </c>
      <c r="H3" s="10">
        <v>126</v>
      </c>
      <c r="I3" s="1">
        <f t="shared" ref="I3:I66" si="1">SUM(E3*0.7)</f>
        <v>420</v>
      </c>
      <c r="K3" s="10">
        <v>3</v>
      </c>
      <c r="L3" s="10">
        <v>162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2284</v>
      </c>
      <c r="E4" s="10">
        <f t="shared" si="0"/>
        <v>1337</v>
      </c>
      <c r="F4" s="10">
        <v>42</v>
      </c>
      <c r="G4" s="10">
        <v>1295</v>
      </c>
      <c r="H4" s="10">
        <v>79</v>
      </c>
      <c r="I4" s="1">
        <f t="shared" si="1"/>
        <v>935.9</v>
      </c>
      <c r="K4" s="10">
        <v>96</v>
      </c>
      <c r="L4" s="10">
        <v>1199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1950</v>
      </c>
      <c r="E5" s="10">
        <f t="shared" si="0"/>
        <v>1078</v>
      </c>
      <c r="F5" s="10">
        <v>182</v>
      </c>
      <c r="G5" s="10">
        <v>896</v>
      </c>
      <c r="H5" s="10">
        <v>41</v>
      </c>
      <c r="I5" s="1">
        <f t="shared" si="1"/>
        <v>754.59999999999991</v>
      </c>
      <c r="K5" s="10">
        <v>0</v>
      </c>
      <c r="L5" s="10">
        <v>896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1306</v>
      </c>
      <c r="E6" s="10">
        <f t="shared" si="0"/>
        <v>634</v>
      </c>
      <c r="F6" s="10">
        <v>244</v>
      </c>
      <c r="G6" s="10">
        <v>390</v>
      </c>
      <c r="H6" s="10">
        <v>41</v>
      </c>
      <c r="I6" s="1">
        <f t="shared" si="1"/>
        <v>443.79999999999995</v>
      </c>
      <c r="K6" s="10">
        <v>1</v>
      </c>
      <c r="L6" s="10">
        <v>389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1388</v>
      </c>
      <c r="E7" s="10">
        <f t="shared" si="0"/>
        <v>630</v>
      </c>
      <c r="F7" s="10">
        <v>164</v>
      </c>
      <c r="G7" s="10">
        <v>466</v>
      </c>
      <c r="H7" s="10">
        <v>15</v>
      </c>
      <c r="I7" s="1">
        <f t="shared" si="1"/>
        <v>441</v>
      </c>
      <c r="K7" s="10">
        <v>87</v>
      </c>
      <c r="L7" s="10">
        <v>378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2615</v>
      </c>
      <c r="E8" s="10">
        <f t="shared" si="0"/>
        <v>816</v>
      </c>
      <c r="F8" s="10">
        <v>692</v>
      </c>
      <c r="G8" s="10">
        <v>124</v>
      </c>
      <c r="H8" s="10">
        <v>84</v>
      </c>
      <c r="I8" s="1">
        <f t="shared" si="1"/>
        <v>571.19999999999993</v>
      </c>
      <c r="K8" s="10">
        <v>4</v>
      </c>
      <c r="L8" s="10">
        <v>120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1442</v>
      </c>
      <c r="E9" s="10">
        <f t="shared" si="0"/>
        <v>759</v>
      </c>
      <c r="F9" s="10">
        <v>231</v>
      </c>
      <c r="G9" s="10">
        <v>528</v>
      </c>
      <c r="H9" s="10">
        <v>28</v>
      </c>
      <c r="I9" s="1">
        <f t="shared" si="1"/>
        <v>531.29999999999995</v>
      </c>
      <c r="K9" s="10">
        <v>0</v>
      </c>
      <c r="L9" s="10">
        <v>528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3326</v>
      </c>
      <c r="E10" s="10">
        <f t="shared" si="0"/>
        <v>1442</v>
      </c>
      <c r="F10" s="10">
        <v>685</v>
      </c>
      <c r="G10" s="10">
        <v>757</v>
      </c>
      <c r="H10" s="10">
        <v>45</v>
      </c>
      <c r="I10" s="1">
        <f t="shared" si="1"/>
        <v>1009.4</v>
      </c>
      <c r="K10" s="10">
        <v>442</v>
      </c>
      <c r="L10" s="10">
        <v>315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1188</v>
      </c>
      <c r="E11" s="10">
        <f t="shared" si="0"/>
        <v>554</v>
      </c>
      <c r="F11" s="10">
        <v>192</v>
      </c>
      <c r="G11" s="10">
        <v>362</v>
      </c>
      <c r="H11" s="10">
        <v>14</v>
      </c>
      <c r="I11" s="1">
        <f t="shared" si="1"/>
        <v>387.79999999999995</v>
      </c>
      <c r="K11" s="10">
        <v>0</v>
      </c>
      <c r="L11" s="10">
        <v>362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1633</v>
      </c>
      <c r="E12" s="10">
        <f t="shared" si="0"/>
        <v>647</v>
      </c>
      <c r="F12" s="10">
        <v>379</v>
      </c>
      <c r="G12" s="10">
        <v>268</v>
      </c>
      <c r="H12" s="10">
        <v>19</v>
      </c>
      <c r="I12" s="1">
        <f t="shared" si="1"/>
        <v>452.9</v>
      </c>
      <c r="K12" s="10">
        <v>10</v>
      </c>
      <c r="L12" s="10">
        <v>258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2054</v>
      </c>
      <c r="E13" s="10">
        <f t="shared" si="0"/>
        <v>875</v>
      </c>
      <c r="F13" s="10">
        <v>400</v>
      </c>
      <c r="G13" s="10">
        <v>475</v>
      </c>
      <c r="H13" s="10">
        <v>24</v>
      </c>
      <c r="I13" s="1">
        <f t="shared" si="1"/>
        <v>612.5</v>
      </c>
      <c r="K13" s="10">
        <v>0</v>
      </c>
      <c r="L13" s="10">
        <v>475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1569</v>
      </c>
      <c r="E14" s="10">
        <f t="shared" si="0"/>
        <v>591</v>
      </c>
      <c r="F14" s="10">
        <v>582</v>
      </c>
      <c r="G14" s="10">
        <v>9</v>
      </c>
      <c r="H14" s="10">
        <v>14</v>
      </c>
      <c r="I14" s="1">
        <f t="shared" si="1"/>
        <v>413.7</v>
      </c>
      <c r="K14" s="10">
        <v>0</v>
      </c>
      <c r="L14" s="10">
        <v>9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1875</v>
      </c>
      <c r="E15" s="10">
        <f t="shared" si="0"/>
        <v>922</v>
      </c>
      <c r="F15" s="10">
        <v>92</v>
      </c>
      <c r="G15" s="10">
        <v>830</v>
      </c>
      <c r="H15" s="10">
        <v>32</v>
      </c>
      <c r="I15" s="1">
        <f t="shared" si="1"/>
        <v>645.4</v>
      </c>
      <c r="K15" s="10">
        <v>94</v>
      </c>
      <c r="L15" s="10">
        <v>736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817</v>
      </c>
      <c r="E16" s="10">
        <f t="shared" si="0"/>
        <v>446</v>
      </c>
      <c r="F16" s="10">
        <v>86</v>
      </c>
      <c r="G16" s="10">
        <v>360</v>
      </c>
      <c r="H16" s="10">
        <v>15</v>
      </c>
      <c r="I16" s="1">
        <f t="shared" si="1"/>
        <v>312.2</v>
      </c>
      <c r="K16" s="10">
        <v>0</v>
      </c>
      <c r="L16" s="10">
        <v>360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346</v>
      </c>
      <c r="E17" s="10">
        <f t="shared" si="0"/>
        <v>129</v>
      </c>
      <c r="F17" s="10">
        <v>112</v>
      </c>
      <c r="G17" s="10">
        <v>17</v>
      </c>
      <c r="H17" s="10">
        <v>32</v>
      </c>
      <c r="I17" s="1">
        <f t="shared" si="1"/>
        <v>90.3</v>
      </c>
      <c r="K17" s="10">
        <v>0</v>
      </c>
      <c r="L17" s="10">
        <v>17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1526</v>
      </c>
      <c r="E18" s="10">
        <f t="shared" si="0"/>
        <v>578</v>
      </c>
      <c r="F18" s="10">
        <v>426</v>
      </c>
      <c r="G18" s="10">
        <v>152</v>
      </c>
      <c r="H18" s="10">
        <v>17</v>
      </c>
      <c r="I18" s="1">
        <f t="shared" si="1"/>
        <v>404.59999999999997</v>
      </c>
      <c r="K18" s="10">
        <v>152</v>
      </c>
      <c r="L18" s="10">
        <v>0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2584</v>
      </c>
      <c r="E19" s="10">
        <f t="shared" si="0"/>
        <v>1066</v>
      </c>
      <c r="F19" s="10">
        <v>1</v>
      </c>
      <c r="G19" s="10">
        <v>1065</v>
      </c>
      <c r="H19" s="10">
        <v>15</v>
      </c>
      <c r="I19" s="1">
        <f t="shared" si="1"/>
        <v>746.19999999999993</v>
      </c>
      <c r="K19" s="10">
        <v>2</v>
      </c>
      <c r="L19" s="10">
        <v>1063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1981</v>
      </c>
      <c r="E20" s="10">
        <f t="shared" si="0"/>
        <v>851</v>
      </c>
      <c r="F20" s="10">
        <v>366</v>
      </c>
      <c r="G20" s="10">
        <v>485</v>
      </c>
      <c r="H20" s="10">
        <v>13</v>
      </c>
      <c r="I20" s="1">
        <f t="shared" si="1"/>
        <v>595.69999999999993</v>
      </c>
      <c r="K20" s="10">
        <v>249</v>
      </c>
      <c r="L20" s="10">
        <v>236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210</v>
      </c>
      <c r="E21" s="10">
        <f t="shared" si="0"/>
        <v>83</v>
      </c>
      <c r="F21" s="10">
        <v>83</v>
      </c>
      <c r="G21" s="10">
        <v>0</v>
      </c>
      <c r="H21" s="10">
        <v>7</v>
      </c>
      <c r="I21" s="1">
        <f t="shared" si="1"/>
        <v>58.099999999999994</v>
      </c>
      <c r="K21" s="10">
        <v>0</v>
      </c>
      <c r="L21" s="10">
        <v>0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349</v>
      </c>
      <c r="E22" s="10">
        <f t="shared" si="0"/>
        <v>80</v>
      </c>
      <c r="F22" s="10">
        <v>80</v>
      </c>
      <c r="G22" s="10">
        <v>0</v>
      </c>
      <c r="H22" s="10">
        <v>21</v>
      </c>
      <c r="I22" s="1">
        <f t="shared" si="1"/>
        <v>56</v>
      </c>
      <c r="K22" s="10">
        <v>0</v>
      </c>
      <c r="L22" s="10">
        <v>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2316</v>
      </c>
      <c r="E23" s="10">
        <f t="shared" si="0"/>
        <v>1008</v>
      </c>
      <c r="F23" s="10">
        <v>604</v>
      </c>
      <c r="G23" s="10">
        <v>404</v>
      </c>
      <c r="H23" s="10">
        <v>33</v>
      </c>
      <c r="I23" s="1">
        <f t="shared" si="1"/>
        <v>705.59999999999991</v>
      </c>
      <c r="K23" s="10">
        <v>1</v>
      </c>
      <c r="L23" s="10">
        <v>404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1814</v>
      </c>
      <c r="E24" s="10">
        <f t="shared" si="0"/>
        <v>818</v>
      </c>
      <c r="F24" s="10">
        <v>149</v>
      </c>
      <c r="G24" s="10">
        <v>669</v>
      </c>
      <c r="H24" s="10">
        <v>42</v>
      </c>
      <c r="I24" s="1">
        <f t="shared" si="1"/>
        <v>572.59999999999991</v>
      </c>
      <c r="K24" s="10">
        <v>9</v>
      </c>
      <c r="L24" s="10">
        <v>659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1360</v>
      </c>
      <c r="E25" s="10">
        <f t="shared" si="0"/>
        <v>536</v>
      </c>
      <c r="F25" s="10">
        <v>287</v>
      </c>
      <c r="G25" s="10">
        <v>249</v>
      </c>
      <c r="H25" s="10">
        <v>34</v>
      </c>
      <c r="I25" s="1">
        <f t="shared" si="1"/>
        <v>375.2</v>
      </c>
      <c r="K25" s="10">
        <v>5</v>
      </c>
      <c r="L25" s="10">
        <v>244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1504</v>
      </c>
      <c r="E26" s="10">
        <f t="shared" si="0"/>
        <v>576</v>
      </c>
      <c r="F26" s="10">
        <v>576</v>
      </c>
      <c r="G26" s="10">
        <v>0</v>
      </c>
      <c r="H26" s="10">
        <v>27</v>
      </c>
      <c r="I26" s="1">
        <f t="shared" si="1"/>
        <v>403.2</v>
      </c>
      <c r="K26" s="10">
        <v>0</v>
      </c>
      <c r="L26" s="10">
        <v>0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497</v>
      </c>
      <c r="E27" s="10">
        <f t="shared" si="0"/>
        <v>152</v>
      </c>
      <c r="F27" s="10">
        <v>152</v>
      </c>
      <c r="G27" s="10">
        <v>0</v>
      </c>
      <c r="H27" s="10">
        <v>71</v>
      </c>
      <c r="I27" s="1">
        <f t="shared" si="1"/>
        <v>106.39999999999999</v>
      </c>
      <c r="K27" s="10">
        <v>0</v>
      </c>
      <c r="L27" s="10">
        <v>0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886</v>
      </c>
      <c r="E28" s="10">
        <f t="shared" si="0"/>
        <v>290</v>
      </c>
      <c r="F28" s="10">
        <v>276</v>
      </c>
      <c r="G28" s="10">
        <v>14</v>
      </c>
      <c r="H28" s="10">
        <v>44</v>
      </c>
      <c r="I28" s="1">
        <f t="shared" si="1"/>
        <v>203</v>
      </c>
      <c r="K28" s="10">
        <v>0</v>
      </c>
      <c r="L28" s="10">
        <v>14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392</v>
      </c>
      <c r="E29" s="10">
        <f t="shared" si="0"/>
        <v>149</v>
      </c>
      <c r="F29" s="10">
        <v>149</v>
      </c>
      <c r="G29" s="10">
        <v>0</v>
      </c>
      <c r="H29" s="10">
        <v>17</v>
      </c>
      <c r="I29" s="1">
        <f t="shared" si="1"/>
        <v>104.3</v>
      </c>
      <c r="K29" s="10">
        <v>0</v>
      </c>
      <c r="L29" s="10">
        <v>0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435</v>
      </c>
      <c r="E30" s="10">
        <f t="shared" si="0"/>
        <v>157</v>
      </c>
      <c r="F30" s="10">
        <v>131</v>
      </c>
      <c r="G30" s="10">
        <v>26</v>
      </c>
      <c r="H30" s="10">
        <v>36</v>
      </c>
      <c r="I30" s="1">
        <f t="shared" si="1"/>
        <v>109.89999999999999</v>
      </c>
      <c r="K30" s="10">
        <v>0</v>
      </c>
      <c r="L30" s="10">
        <v>26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385</v>
      </c>
      <c r="E31" s="10">
        <f t="shared" si="0"/>
        <v>150</v>
      </c>
      <c r="F31" s="10">
        <v>93</v>
      </c>
      <c r="G31" s="10">
        <v>57</v>
      </c>
      <c r="H31" s="10">
        <v>12</v>
      </c>
      <c r="I31" s="1">
        <f t="shared" si="1"/>
        <v>105</v>
      </c>
      <c r="K31" s="10">
        <v>0</v>
      </c>
      <c r="L31" s="10">
        <v>57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123</v>
      </c>
      <c r="E32" s="10">
        <f t="shared" si="0"/>
        <v>48</v>
      </c>
      <c r="F32" s="10">
        <v>34</v>
      </c>
      <c r="G32" s="10">
        <v>14</v>
      </c>
      <c r="H32" s="10">
        <v>20</v>
      </c>
      <c r="I32" s="1">
        <f t="shared" si="1"/>
        <v>33.599999999999994</v>
      </c>
      <c r="K32" s="10">
        <v>0</v>
      </c>
      <c r="L32" s="10">
        <v>14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296</v>
      </c>
      <c r="E33" s="10">
        <f t="shared" si="0"/>
        <v>104</v>
      </c>
      <c r="F33" s="10">
        <v>94</v>
      </c>
      <c r="G33" s="10">
        <v>10</v>
      </c>
      <c r="H33" s="10">
        <v>22</v>
      </c>
      <c r="I33" s="1">
        <f t="shared" si="1"/>
        <v>72.8</v>
      </c>
      <c r="K33" s="10">
        <v>0</v>
      </c>
      <c r="L33" s="10">
        <v>10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413</v>
      </c>
      <c r="E34" s="10">
        <f t="shared" si="0"/>
        <v>112</v>
      </c>
      <c r="F34" s="10">
        <v>112</v>
      </c>
      <c r="G34" s="10">
        <v>0</v>
      </c>
      <c r="H34" s="10">
        <v>24</v>
      </c>
      <c r="I34" s="1">
        <f t="shared" si="1"/>
        <v>78.399999999999991</v>
      </c>
      <c r="K34" s="10">
        <v>0</v>
      </c>
      <c r="L34" s="10">
        <v>0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713</v>
      </c>
      <c r="E35" s="10">
        <f t="shared" si="0"/>
        <v>231</v>
      </c>
      <c r="F35" s="10">
        <v>195</v>
      </c>
      <c r="G35" s="10">
        <v>36</v>
      </c>
      <c r="H35" s="10">
        <v>61</v>
      </c>
      <c r="I35" s="1">
        <f t="shared" si="1"/>
        <v>161.69999999999999</v>
      </c>
      <c r="K35" s="10">
        <v>0</v>
      </c>
      <c r="L35" s="10">
        <v>36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759</v>
      </c>
      <c r="E36" s="10">
        <f t="shared" si="0"/>
        <v>295</v>
      </c>
      <c r="F36" s="10">
        <v>271</v>
      </c>
      <c r="G36" s="10">
        <v>24</v>
      </c>
      <c r="H36" s="10">
        <v>101</v>
      </c>
      <c r="I36" s="1">
        <f t="shared" si="1"/>
        <v>206.5</v>
      </c>
      <c r="K36" s="10">
        <v>3</v>
      </c>
      <c r="L36" s="10">
        <v>21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3189</v>
      </c>
      <c r="E37" s="10">
        <f t="shared" si="0"/>
        <v>1608</v>
      </c>
      <c r="F37" s="10">
        <v>282</v>
      </c>
      <c r="G37" s="10">
        <v>1326</v>
      </c>
      <c r="H37" s="10">
        <v>55</v>
      </c>
      <c r="I37" s="1">
        <f t="shared" si="1"/>
        <v>1125.5999999999999</v>
      </c>
      <c r="K37" s="10">
        <v>232</v>
      </c>
      <c r="L37" s="10">
        <v>1094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1295</v>
      </c>
      <c r="E38" s="10">
        <f t="shared" si="0"/>
        <v>635</v>
      </c>
      <c r="F38" s="10">
        <v>169</v>
      </c>
      <c r="G38" s="10">
        <v>466</v>
      </c>
      <c r="H38" s="10">
        <v>58</v>
      </c>
      <c r="I38" s="1">
        <f t="shared" si="1"/>
        <v>444.5</v>
      </c>
      <c r="K38" s="10">
        <v>63</v>
      </c>
      <c r="L38" s="10">
        <v>403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1713</v>
      </c>
      <c r="E39" s="10">
        <f t="shared" si="0"/>
        <v>685</v>
      </c>
      <c r="F39" s="10">
        <v>388</v>
      </c>
      <c r="G39" s="10">
        <v>297</v>
      </c>
      <c r="H39" s="10">
        <v>48</v>
      </c>
      <c r="I39" s="1">
        <f t="shared" si="1"/>
        <v>479.49999999999994</v>
      </c>
      <c r="K39" s="10">
        <v>10</v>
      </c>
      <c r="L39" s="10">
        <v>287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1315</v>
      </c>
      <c r="E40" s="10">
        <f t="shared" si="0"/>
        <v>414</v>
      </c>
      <c r="F40" s="10">
        <v>196</v>
      </c>
      <c r="G40" s="10">
        <v>218</v>
      </c>
      <c r="H40" s="10">
        <v>21</v>
      </c>
      <c r="I40" s="1">
        <f t="shared" si="1"/>
        <v>289.79999999999995</v>
      </c>
      <c r="K40" s="10">
        <v>208</v>
      </c>
      <c r="L40" s="10">
        <v>10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1317</v>
      </c>
      <c r="E41" s="10">
        <f t="shared" si="0"/>
        <v>518</v>
      </c>
      <c r="F41" s="10">
        <v>517</v>
      </c>
      <c r="G41" s="10">
        <v>1</v>
      </c>
      <c r="H41" s="10">
        <v>14</v>
      </c>
      <c r="I41" s="1">
        <f t="shared" si="1"/>
        <v>362.59999999999997</v>
      </c>
      <c r="K41" s="10">
        <v>0</v>
      </c>
      <c r="L41" s="10">
        <v>1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467</v>
      </c>
      <c r="E42" s="10">
        <f t="shared" si="0"/>
        <v>203</v>
      </c>
      <c r="F42" s="10">
        <v>0</v>
      </c>
      <c r="G42" s="10">
        <v>203</v>
      </c>
      <c r="H42" s="10">
        <v>11</v>
      </c>
      <c r="I42" s="1">
        <f t="shared" si="1"/>
        <v>142.1</v>
      </c>
      <c r="K42" s="10">
        <v>104</v>
      </c>
      <c r="L42" s="10">
        <v>99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1515</v>
      </c>
      <c r="E43" s="10">
        <f t="shared" si="0"/>
        <v>776</v>
      </c>
      <c r="F43" s="10">
        <v>72</v>
      </c>
      <c r="G43" s="10">
        <v>704</v>
      </c>
      <c r="H43" s="10">
        <v>15</v>
      </c>
      <c r="I43" s="1">
        <f t="shared" si="1"/>
        <v>543.19999999999993</v>
      </c>
      <c r="K43" s="10">
        <v>0</v>
      </c>
      <c r="L43" s="10">
        <v>704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858</v>
      </c>
      <c r="E44" s="10">
        <f t="shared" si="0"/>
        <v>306</v>
      </c>
      <c r="F44" s="10">
        <v>306</v>
      </c>
      <c r="G44" s="10">
        <v>0</v>
      </c>
      <c r="H44" s="10">
        <v>15</v>
      </c>
      <c r="I44" s="1">
        <f t="shared" si="1"/>
        <v>214.2</v>
      </c>
      <c r="K44" s="10">
        <v>0</v>
      </c>
      <c r="L44" s="10">
        <v>0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1197</v>
      </c>
      <c r="E45" s="10">
        <f t="shared" si="0"/>
        <v>471</v>
      </c>
      <c r="F45" s="10">
        <v>471</v>
      </c>
      <c r="G45" s="10">
        <v>0</v>
      </c>
      <c r="H45" s="10">
        <v>17</v>
      </c>
      <c r="I45" s="1">
        <f t="shared" si="1"/>
        <v>329.7</v>
      </c>
      <c r="K45" s="10">
        <v>0</v>
      </c>
      <c r="L45" s="10">
        <v>0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1543</v>
      </c>
      <c r="E46" s="10">
        <f t="shared" si="0"/>
        <v>638</v>
      </c>
      <c r="F46" s="10">
        <v>269</v>
      </c>
      <c r="G46" s="10">
        <v>369</v>
      </c>
      <c r="H46" s="10">
        <v>17</v>
      </c>
      <c r="I46" s="1">
        <f t="shared" si="1"/>
        <v>446.59999999999997</v>
      </c>
      <c r="K46" s="10">
        <v>353</v>
      </c>
      <c r="L46" s="10">
        <v>16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197</v>
      </c>
      <c r="E47" s="10">
        <f t="shared" si="0"/>
        <v>59</v>
      </c>
      <c r="F47" s="10">
        <v>51</v>
      </c>
      <c r="G47" s="10">
        <v>8</v>
      </c>
      <c r="H47" s="10">
        <v>11</v>
      </c>
      <c r="I47" s="1">
        <f t="shared" si="1"/>
        <v>41.3</v>
      </c>
      <c r="K47" s="10">
        <v>0</v>
      </c>
      <c r="L47" s="10">
        <v>8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1825</v>
      </c>
      <c r="E48" s="10">
        <f t="shared" si="0"/>
        <v>761</v>
      </c>
      <c r="F48" s="10">
        <v>400</v>
      </c>
      <c r="G48" s="10">
        <v>361</v>
      </c>
      <c r="H48" s="10">
        <v>32</v>
      </c>
      <c r="I48" s="1">
        <f t="shared" si="1"/>
        <v>532.69999999999993</v>
      </c>
      <c r="K48" s="10">
        <v>27</v>
      </c>
      <c r="L48" s="10">
        <v>334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2274</v>
      </c>
      <c r="E49" s="10">
        <f t="shared" si="0"/>
        <v>901</v>
      </c>
      <c r="F49" s="10">
        <v>0</v>
      </c>
      <c r="G49" s="10">
        <v>901</v>
      </c>
      <c r="H49" s="10">
        <v>70</v>
      </c>
      <c r="I49" s="1">
        <f t="shared" si="1"/>
        <v>630.69999999999993</v>
      </c>
      <c r="K49" s="10">
        <v>859</v>
      </c>
      <c r="L49" s="10">
        <v>42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3052</v>
      </c>
      <c r="E50" s="10">
        <f t="shared" si="0"/>
        <v>1391</v>
      </c>
      <c r="F50" s="10">
        <v>6</v>
      </c>
      <c r="G50" s="10">
        <v>1385</v>
      </c>
      <c r="H50" s="10">
        <v>71</v>
      </c>
      <c r="I50" s="1">
        <f t="shared" si="1"/>
        <v>973.69999999999993</v>
      </c>
      <c r="K50" s="10">
        <v>518</v>
      </c>
      <c r="L50" s="10">
        <v>867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3464</v>
      </c>
      <c r="E51" s="10">
        <f t="shared" si="0"/>
        <v>1681</v>
      </c>
      <c r="F51" s="10">
        <v>30</v>
      </c>
      <c r="G51" s="10">
        <v>1651</v>
      </c>
      <c r="H51" s="10">
        <v>47</v>
      </c>
      <c r="I51" s="1">
        <f t="shared" si="1"/>
        <v>1176.6999999999998</v>
      </c>
      <c r="K51" s="10">
        <v>597</v>
      </c>
      <c r="L51" s="10">
        <v>1054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1075</v>
      </c>
      <c r="E52" s="10">
        <f t="shared" si="0"/>
        <v>438</v>
      </c>
      <c r="F52" s="10">
        <v>2</v>
      </c>
      <c r="G52" s="10">
        <v>436</v>
      </c>
      <c r="H52" s="10">
        <v>22</v>
      </c>
      <c r="I52" s="1">
        <f t="shared" si="1"/>
        <v>306.59999999999997</v>
      </c>
      <c r="K52" s="10">
        <v>429</v>
      </c>
      <c r="L52" s="10">
        <v>7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840</v>
      </c>
      <c r="E53" s="10">
        <f t="shared" si="0"/>
        <v>512</v>
      </c>
      <c r="F53" s="10">
        <v>0</v>
      </c>
      <c r="G53" s="10">
        <v>512</v>
      </c>
      <c r="H53" s="10">
        <v>7</v>
      </c>
      <c r="I53" s="1">
        <f t="shared" si="1"/>
        <v>358.4</v>
      </c>
      <c r="K53" s="10">
        <v>0</v>
      </c>
      <c r="L53" s="10">
        <v>512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828</v>
      </c>
      <c r="E54" s="10">
        <f t="shared" si="0"/>
        <v>293</v>
      </c>
      <c r="F54" s="10">
        <v>156</v>
      </c>
      <c r="G54" s="10">
        <v>137</v>
      </c>
      <c r="H54" s="10">
        <v>32</v>
      </c>
      <c r="I54" s="1">
        <f t="shared" si="1"/>
        <v>205.1</v>
      </c>
      <c r="K54" s="10">
        <v>118</v>
      </c>
      <c r="L54" s="10">
        <v>19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3687</v>
      </c>
      <c r="E55" s="10">
        <f t="shared" si="0"/>
        <v>1729</v>
      </c>
      <c r="F55" s="10">
        <v>174</v>
      </c>
      <c r="G55" s="10">
        <v>1555</v>
      </c>
      <c r="H55" s="10">
        <v>62</v>
      </c>
      <c r="I55" s="1">
        <f t="shared" si="1"/>
        <v>1210.3</v>
      </c>
      <c r="K55" s="10">
        <v>244</v>
      </c>
      <c r="L55" s="10">
        <v>1311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2589</v>
      </c>
      <c r="E56" s="10">
        <f t="shared" si="0"/>
        <v>1283</v>
      </c>
      <c r="F56" s="10">
        <v>0</v>
      </c>
      <c r="G56" s="10">
        <v>1283</v>
      </c>
      <c r="H56" s="10">
        <v>17</v>
      </c>
      <c r="I56" s="1">
        <f t="shared" si="1"/>
        <v>898.09999999999991</v>
      </c>
      <c r="K56" s="10">
        <v>596</v>
      </c>
      <c r="L56" s="10">
        <v>687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1290</v>
      </c>
      <c r="E57" s="10">
        <f t="shared" si="0"/>
        <v>641</v>
      </c>
      <c r="F57" s="10">
        <v>36</v>
      </c>
      <c r="G57" s="10">
        <v>605</v>
      </c>
      <c r="H57" s="10">
        <v>24</v>
      </c>
      <c r="I57" s="1">
        <f t="shared" si="1"/>
        <v>448.7</v>
      </c>
      <c r="K57" s="10">
        <v>103</v>
      </c>
      <c r="L57" s="10">
        <v>502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988</v>
      </c>
      <c r="E58" s="10">
        <f t="shared" si="0"/>
        <v>378</v>
      </c>
      <c r="F58" s="10">
        <v>378</v>
      </c>
      <c r="G58" s="10">
        <v>0</v>
      </c>
      <c r="H58" s="10">
        <v>33</v>
      </c>
      <c r="I58" s="1">
        <f t="shared" si="1"/>
        <v>264.59999999999997</v>
      </c>
      <c r="K58" s="10">
        <v>0</v>
      </c>
      <c r="L58" s="10">
        <v>0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329</v>
      </c>
      <c r="E59" s="10">
        <f t="shared" si="0"/>
        <v>126</v>
      </c>
      <c r="F59" s="10">
        <v>94</v>
      </c>
      <c r="G59" s="10">
        <v>32</v>
      </c>
      <c r="H59" s="10">
        <v>26</v>
      </c>
      <c r="I59" s="1">
        <f t="shared" si="1"/>
        <v>88.199999999999989</v>
      </c>
      <c r="K59" s="10">
        <v>1</v>
      </c>
      <c r="L59" s="10">
        <v>31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1117</v>
      </c>
      <c r="E60" s="10">
        <f t="shared" si="0"/>
        <v>354</v>
      </c>
      <c r="F60" s="10">
        <v>316</v>
      </c>
      <c r="G60" s="10">
        <v>38</v>
      </c>
      <c r="H60" s="10">
        <v>62</v>
      </c>
      <c r="I60" s="1">
        <f t="shared" si="1"/>
        <v>247.79999999999998</v>
      </c>
      <c r="K60" s="10">
        <v>0</v>
      </c>
      <c r="L60" s="10">
        <v>38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279</v>
      </c>
      <c r="E61" s="10">
        <f t="shared" si="0"/>
        <v>139</v>
      </c>
      <c r="F61" s="10">
        <v>0</v>
      </c>
      <c r="G61" s="10">
        <v>139</v>
      </c>
      <c r="H61" s="10">
        <v>92</v>
      </c>
      <c r="I61" s="1">
        <f t="shared" si="1"/>
        <v>97.3</v>
      </c>
      <c r="K61" s="10">
        <v>127</v>
      </c>
      <c r="L61" s="10">
        <v>12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4438</v>
      </c>
      <c r="E62" s="10">
        <f t="shared" si="0"/>
        <v>2366</v>
      </c>
      <c r="F62" s="10">
        <v>0</v>
      </c>
      <c r="G62" s="10">
        <v>2366</v>
      </c>
      <c r="H62" s="10">
        <v>61</v>
      </c>
      <c r="I62" s="1">
        <f t="shared" si="1"/>
        <v>1656.1999999999998</v>
      </c>
      <c r="K62" s="10">
        <v>175</v>
      </c>
      <c r="L62" s="10">
        <v>2191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1371</v>
      </c>
      <c r="E63" s="10">
        <f t="shared" si="0"/>
        <v>625</v>
      </c>
      <c r="F63" s="10">
        <v>432</v>
      </c>
      <c r="G63" s="10">
        <v>193</v>
      </c>
      <c r="H63" s="10">
        <v>29</v>
      </c>
      <c r="I63" s="1">
        <f t="shared" si="1"/>
        <v>437.5</v>
      </c>
      <c r="K63" s="10">
        <v>4</v>
      </c>
      <c r="L63" s="10">
        <v>189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2782</v>
      </c>
      <c r="E64" s="10">
        <f t="shared" si="0"/>
        <v>1437</v>
      </c>
      <c r="F64" s="10">
        <v>75</v>
      </c>
      <c r="G64" s="10">
        <v>1362</v>
      </c>
      <c r="H64" s="10">
        <v>96</v>
      </c>
      <c r="I64" s="1">
        <f t="shared" si="1"/>
        <v>1005.9</v>
      </c>
      <c r="K64" s="10">
        <v>415</v>
      </c>
      <c r="L64" s="10">
        <v>947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5522</v>
      </c>
      <c r="E65" s="10">
        <f t="shared" si="0"/>
        <v>1990</v>
      </c>
      <c r="F65" s="10">
        <v>161</v>
      </c>
      <c r="G65" s="10">
        <v>1829</v>
      </c>
      <c r="H65" s="10">
        <v>38</v>
      </c>
      <c r="I65" s="1">
        <f t="shared" si="1"/>
        <v>1393</v>
      </c>
      <c r="K65" s="10">
        <v>1763</v>
      </c>
      <c r="L65" s="10">
        <v>66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2319</v>
      </c>
      <c r="E66" s="10">
        <f t="shared" si="0"/>
        <v>913</v>
      </c>
      <c r="F66" s="10">
        <v>429</v>
      </c>
      <c r="G66" s="10">
        <v>484</v>
      </c>
      <c r="H66" s="10">
        <v>30</v>
      </c>
      <c r="I66" s="1">
        <f t="shared" si="1"/>
        <v>639.09999999999991</v>
      </c>
      <c r="K66" s="10">
        <v>61</v>
      </c>
      <c r="L66" s="10">
        <v>423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1102</v>
      </c>
      <c r="E67" s="10">
        <f t="shared" ref="E67:E95" si="2">SUM(F67:G67)</f>
        <v>439</v>
      </c>
      <c r="F67" s="10">
        <v>439</v>
      </c>
      <c r="G67" s="10">
        <v>0</v>
      </c>
      <c r="H67" s="10">
        <v>18</v>
      </c>
      <c r="I67" s="1">
        <f t="shared" ref="I67:I96" si="3">SUM(E67*0.7)</f>
        <v>307.29999999999995</v>
      </c>
      <c r="K67" s="10">
        <v>0</v>
      </c>
      <c r="L67" s="10">
        <v>0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782</v>
      </c>
      <c r="E68" s="10">
        <f t="shared" si="2"/>
        <v>241</v>
      </c>
      <c r="F68" s="10">
        <v>238</v>
      </c>
      <c r="G68" s="10">
        <v>3</v>
      </c>
      <c r="H68" s="10">
        <v>51</v>
      </c>
      <c r="I68" s="1">
        <f t="shared" si="3"/>
        <v>168.7</v>
      </c>
      <c r="K68" s="10">
        <v>2</v>
      </c>
      <c r="L68" s="10">
        <v>1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1524</v>
      </c>
      <c r="E69" s="10">
        <f t="shared" si="2"/>
        <v>463</v>
      </c>
      <c r="F69" s="10">
        <v>428</v>
      </c>
      <c r="G69" s="10">
        <v>35</v>
      </c>
      <c r="H69" s="10">
        <v>40</v>
      </c>
      <c r="I69" s="1">
        <f t="shared" si="3"/>
        <v>324.09999999999997</v>
      </c>
      <c r="K69" s="10">
        <v>4</v>
      </c>
      <c r="L69" s="10">
        <v>31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1215</v>
      </c>
      <c r="E70" s="10">
        <f t="shared" si="2"/>
        <v>640</v>
      </c>
      <c r="F70" s="10">
        <v>108</v>
      </c>
      <c r="G70" s="10">
        <v>532</v>
      </c>
      <c r="H70" s="10">
        <v>17</v>
      </c>
      <c r="I70" s="1">
        <f t="shared" si="3"/>
        <v>448</v>
      </c>
      <c r="K70" s="10">
        <v>0</v>
      </c>
      <c r="L70" s="10">
        <v>532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2413</v>
      </c>
      <c r="E71" s="10">
        <f t="shared" si="2"/>
        <v>976</v>
      </c>
      <c r="F71" s="10">
        <v>506</v>
      </c>
      <c r="G71" s="10">
        <v>470</v>
      </c>
      <c r="H71" s="10">
        <v>26</v>
      </c>
      <c r="I71" s="1">
        <f t="shared" si="3"/>
        <v>683.19999999999993</v>
      </c>
      <c r="K71" s="10">
        <v>457</v>
      </c>
      <c r="L71" s="10">
        <v>13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1497</v>
      </c>
      <c r="E72" s="10">
        <f t="shared" si="2"/>
        <v>541</v>
      </c>
      <c r="F72" s="10">
        <v>448</v>
      </c>
      <c r="G72" s="10">
        <v>93</v>
      </c>
      <c r="H72" s="10">
        <v>28</v>
      </c>
      <c r="I72" s="1">
        <f t="shared" si="3"/>
        <v>378.7</v>
      </c>
      <c r="K72" s="10">
        <v>9</v>
      </c>
      <c r="L72" s="10">
        <v>84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325</v>
      </c>
      <c r="E73" s="10">
        <f t="shared" si="2"/>
        <v>80</v>
      </c>
      <c r="F73" s="10">
        <v>80</v>
      </c>
      <c r="G73" s="10">
        <v>0</v>
      </c>
      <c r="H73" s="10">
        <v>10</v>
      </c>
      <c r="I73" s="1">
        <f t="shared" si="3"/>
        <v>56</v>
      </c>
      <c r="K73" s="10">
        <v>0</v>
      </c>
      <c r="L73" s="10">
        <v>0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2131</v>
      </c>
      <c r="E74" s="10">
        <f t="shared" si="2"/>
        <v>729</v>
      </c>
      <c r="F74" s="10">
        <v>366</v>
      </c>
      <c r="G74" s="10">
        <v>363</v>
      </c>
      <c r="H74" s="10">
        <v>20</v>
      </c>
      <c r="I74" s="1">
        <f t="shared" si="3"/>
        <v>510.29999999999995</v>
      </c>
      <c r="K74" s="10">
        <v>363</v>
      </c>
      <c r="L74" s="10">
        <v>0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3706</v>
      </c>
      <c r="E75" s="10">
        <f t="shared" si="2"/>
        <v>1277</v>
      </c>
      <c r="F75" s="10">
        <v>756</v>
      </c>
      <c r="G75" s="10">
        <v>521</v>
      </c>
      <c r="H75" s="10">
        <v>31</v>
      </c>
      <c r="I75" s="1">
        <f t="shared" si="3"/>
        <v>893.9</v>
      </c>
      <c r="K75" s="10">
        <v>439</v>
      </c>
      <c r="L75" s="10">
        <v>82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1572</v>
      </c>
      <c r="E76" s="10">
        <f t="shared" si="2"/>
        <v>661</v>
      </c>
      <c r="F76" s="10">
        <v>633</v>
      </c>
      <c r="G76" s="10">
        <v>28</v>
      </c>
      <c r="H76" s="10">
        <v>23</v>
      </c>
      <c r="I76" s="1">
        <f t="shared" si="3"/>
        <v>462.7</v>
      </c>
      <c r="K76" s="10">
        <v>28</v>
      </c>
      <c r="L76" s="10">
        <v>0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871</v>
      </c>
      <c r="E77" s="10">
        <f t="shared" si="2"/>
        <v>305</v>
      </c>
      <c r="F77" s="10">
        <v>305</v>
      </c>
      <c r="G77" s="10">
        <v>0</v>
      </c>
      <c r="H77" s="10">
        <v>4</v>
      </c>
      <c r="I77" s="1">
        <f t="shared" si="3"/>
        <v>213.5</v>
      </c>
      <c r="K77" s="10">
        <v>0</v>
      </c>
      <c r="L77" s="10">
        <v>0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190</v>
      </c>
      <c r="E78" s="10">
        <f t="shared" si="2"/>
        <v>7</v>
      </c>
      <c r="F78" s="10">
        <v>7</v>
      </c>
      <c r="G78" s="10">
        <v>0</v>
      </c>
      <c r="H78" s="10">
        <v>7</v>
      </c>
      <c r="I78" s="1">
        <f t="shared" si="3"/>
        <v>4.8999999999999995</v>
      </c>
      <c r="K78" s="10">
        <v>0</v>
      </c>
      <c r="L78" s="10">
        <v>0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621</v>
      </c>
      <c r="E79" s="10">
        <f t="shared" si="2"/>
        <v>216</v>
      </c>
      <c r="F79" s="10">
        <v>216</v>
      </c>
      <c r="G79" s="10">
        <v>0</v>
      </c>
      <c r="H79" s="10">
        <v>35</v>
      </c>
      <c r="I79" s="1">
        <f t="shared" si="3"/>
        <v>151.19999999999999</v>
      </c>
      <c r="K79" s="10">
        <v>0</v>
      </c>
      <c r="L79" s="10">
        <v>0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286</v>
      </c>
      <c r="E80" s="10">
        <f t="shared" si="2"/>
        <v>99</v>
      </c>
      <c r="F80" s="10">
        <v>99</v>
      </c>
      <c r="G80" s="10">
        <v>0</v>
      </c>
      <c r="H80" s="10">
        <v>22</v>
      </c>
      <c r="I80" s="1">
        <f t="shared" si="3"/>
        <v>69.3</v>
      </c>
      <c r="K80" s="10">
        <v>0</v>
      </c>
      <c r="L80" s="10">
        <v>0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1014</v>
      </c>
      <c r="E81" s="10">
        <f t="shared" si="2"/>
        <v>284</v>
      </c>
      <c r="F81" s="10">
        <v>284</v>
      </c>
      <c r="G81" s="10">
        <v>0</v>
      </c>
      <c r="H81" s="10">
        <v>10</v>
      </c>
      <c r="I81" s="1">
        <f t="shared" si="3"/>
        <v>198.79999999999998</v>
      </c>
      <c r="K81" s="10">
        <v>0</v>
      </c>
      <c r="L81" s="10">
        <v>0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473</v>
      </c>
      <c r="E82" s="10">
        <f t="shared" si="2"/>
        <v>156</v>
      </c>
      <c r="F82" s="10">
        <v>156</v>
      </c>
      <c r="G82" s="10">
        <v>0</v>
      </c>
      <c r="H82" s="10">
        <v>19</v>
      </c>
      <c r="I82" s="1">
        <f t="shared" si="3"/>
        <v>109.19999999999999</v>
      </c>
      <c r="K82" s="10">
        <v>0</v>
      </c>
      <c r="L82" s="10">
        <v>0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2374</v>
      </c>
      <c r="E83" s="10">
        <f t="shared" si="2"/>
        <v>714</v>
      </c>
      <c r="F83" s="10">
        <v>660</v>
      </c>
      <c r="G83" s="10">
        <v>54</v>
      </c>
      <c r="H83" s="10">
        <v>56</v>
      </c>
      <c r="I83" s="1">
        <f t="shared" si="3"/>
        <v>499.79999999999995</v>
      </c>
      <c r="K83" s="10">
        <v>4</v>
      </c>
      <c r="L83" s="10">
        <v>50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401</v>
      </c>
      <c r="E84" s="10">
        <f t="shared" si="2"/>
        <v>131</v>
      </c>
      <c r="F84" s="10">
        <v>131</v>
      </c>
      <c r="G84" s="10">
        <v>0</v>
      </c>
      <c r="H84" s="10">
        <v>34</v>
      </c>
      <c r="I84" s="1">
        <f t="shared" si="3"/>
        <v>91.699999999999989</v>
      </c>
      <c r="K84" s="10">
        <v>0</v>
      </c>
      <c r="L84" s="10">
        <v>0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764</v>
      </c>
      <c r="E85" s="10">
        <f t="shared" si="2"/>
        <v>316</v>
      </c>
      <c r="F85" s="10">
        <v>96</v>
      </c>
      <c r="G85" s="10">
        <v>220</v>
      </c>
      <c r="H85" s="10">
        <v>17</v>
      </c>
      <c r="I85" s="1">
        <f t="shared" si="3"/>
        <v>221.2</v>
      </c>
      <c r="K85" s="10">
        <v>16</v>
      </c>
      <c r="L85" s="10">
        <v>204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1220</v>
      </c>
      <c r="E86" s="10">
        <f t="shared" si="2"/>
        <v>501</v>
      </c>
      <c r="F86" s="10">
        <v>107</v>
      </c>
      <c r="G86" s="10">
        <v>394</v>
      </c>
      <c r="H86" s="10">
        <v>25</v>
      </c>
      <c r="I86" s="1">
        <f t="shared" si="3"/>
        <v>350.7</v>
      </c>
      <c r="K86" s="10">
        <v>109</v>
      </c>
      <c r="L86" s="10">
        <v>285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1221</v>
      </c>
      <c r="E87" s="10">
        <f t="shared" si="2"/>
        <v>491</v>
      </c>
      <c r="F87" s="10">
        <v>152</v>
      </c>
      <c r="G87" s="10">
        <v>339</v>
      </c>
      <c r="H87" s="10">
        <v>25</v>
      </c>
      <c r="I87" s="1">
        <f t="shared" si="3"/>
        <v>343.7</v>
      </c>
      <c r="K87" s="10">
        <v>51</v>
      </c>
      <c r="L87" s="10">
        <v>288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1383</v>
      </c>
      <c r="E88" s="10">
        <f t="shared" si="2"/>
        <v>582</v>
      </c>
      <c r="F88" s="10">
        <v>216</v>
      </c>
      <c r="G88" s="10">
        <v>366</v>
      </c>
      <c r="H88" s="10">
        <v>41</v>
      </c>
      <c r="I88" s="1">
        <f t="shared" si="3"/>
        <v>407.4</v>
      </c>
      <c r="K88" s="10">
        <v>3</v>
      </c>
      <c r="L88" s="10">
        <v>363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197</v>
      </c>
      <c r="E89" s="10">
        <f t="shared" si="2"/>
        <v>104</v>
      </c>
      <c r="F89" s="10">
        <v>3</v>
      </c>
      <c r="G89" s="10">
        <v>101</v>
      </c>
      <c r="H89" s="10">
        <v>23</v>
      </c>
      <c r="I89" s="1">
        <f t="shared" si="3"/>
        <v>72.8</v>
      </c>
      <c r="K89" s="10">
        <v>1</v>
      </c>
      <c r="L89" s="10">
        <v>101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936</v>
      </c>
      <c r="E90" s="10">
        <f t="shared" si="2"/>
        <v>375</v>
      </c>
      <c r="F90" s="10">
        <v>153</v>
      </c>
      <c r="G90" s="10">
        <v>222</v>
      </c>
      <c r="H90" s="10">
        <v>22</v>
      </c>
      <c r="I90" s="1">
        <f t="shared" si="3"/>
        <v>262.5</v>
      </c>
      <c r="K90" s="10">
        <v>204</v>
      </c>
      <c r="L90" s="10">
        <v>18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1652</v>
      </c>
      <c r="E91" s="10">
        <f t="shared" si="2"/>
        <v>743</v>
      </c>
      <c r="F91" s="10">
        <v>303</v>
      </c>
      <c r="G91" s="10">
        <v>440</v>
      </c>
      <c r="H91" s="10">
        <v>57</v>
      </c>
      <c r="I91" s="1">
        <f t="shared" si="3"/>
        <v>520.1</v>
      </c>
      <c r="K91" s="10">
        <v>0</v>
      </c>
      <c r="L91" s="10">
        <v>440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860</v>
      </c>
      <c r="E92" s="10">
        <f t="shared" si="2"/>
        <v>355</v>
      </c>
      <c r="F92" s="10">
        <v>355</v>
      </c>
      <c r="G92" s="10">
        <v>0</v>
      </c>
      <c r="H92" s="10">
        <v>15</v>
      </c>
      <c r="I92" s="1">
        <f t="shared" si="3"/>
        <v>248.49999999999997</v>
      </c>
      <c r="K92" s="10">
        <v>0</v>
      </c>
      <c r="L92" s="10">
        <v>0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2451</v>
      </c>
      <c r="E93" s="10">
        <f t="shared" si="2"/>
        <v>964</v>
      </c>
      <c r="F93" s="10">
        <v>0</v>
      </c>
      <c r="G93" s="10">
        <v>964</v>
      </c>
      <c r="H93" s="10">
        <v>28</v>
      </c>
      <c r="I93" s="1">
        <f t="shared" si="3"/>
        <v>674.8</v>
      </c>
      <c r="K93" s="10">
        <v>396</v>
      </c>
      <c r="L93" s="10">
        <v>568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2328</v>
      </c>
      <c r="E94" s="10">
        <f t="shared" si="2"/>
        <v>1047</v>
      </c>
      <c r="F94" s="10">
        <v>8</v>
      </c>
      <c r="G94" s="10">
        <v>1039</v>
      </c>
      <c r="H94" s="10">
        <v>31</v>
      </c>
      <c r="I94" s="1">
        <f t="shared" si="3"/>
        <v>732.9</v>
      </c>
      <c r="K94" s="10">
        <v>796</v>
      </c>
      <c r="L94" s="10">
        <v>243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2725</v>
      </c>
      <c r="E95" s="10">
        <f t="shared" si="2"/>
        <v>1165</v>
      </c>
      <c r="F95" s="10">
        <v>293</v>
      </c>
      <c r="G95" s="10">
        <v>872</v>
      </c>
      <c r="H95" s="10">
        <v>45</v>
      </c>
      <c r="I95" s="1">
        <f t="shared" si="3"/>
        <v>815.5</v>
      </c>
      <c r="K95" s="10">
        <v>716</v>
      </c>
      <c r="L95" s="10">
        <v>156</v>
      </c>
    </row>
    <row r="96" spans="1:12" x14ac:dyDescent="0.4">
      <c r="A96" s="6" t="s">
        <v>107</v>
      </c>
      <c r="B96" s="6"/>
      <c r="C96" s="6"/>
      <c r="D96" s="10">
        <f>SUM(D2:D95)</f>
        <v>138464</v>
      </c>
      <c r="E96" s="10">
        <f>SUM(E2:E95)</f>
        <v>57777</v>
      </c>
      <c r="F96" s="10">
        <f t="shared" ref="F96:H96" si="4">SUM(F2:F95)</f>
        <v>21703</v>
      </c>
      <c r="G96" s="10">
        <f t="shared" si="4"/>
        <v>36074</v>
      </c>
      <c r="H96" s="10">
        <f t="shared" si="4"/>
        <v>3175</v>
      </c>
      <c r="I96" s="9">
        <f>SUM(I2:I95)</f>
        <v>40443.9</v>
      </c>
      <c r="K96" s="10">
        <f>SUM(K2:K95)</f>
        <v>11764</v>
      </c>
      <c r="L96" s="10">
        <f>SUM(L2:L95)</f>
        <v>24310</v>
      </c>
    </row>
    <row r="97" spans="1:9" s="8" customFormat="1" ht="48" customHeight="1" x14ac:dyDescent="0.4">
      <c r="A97" s="7" t="s">
        <v>108</v>
      </c>
      <c r="B97" s="7"/>
      <c r="C97" s="7"/>
      <c r="D97" s="7"/>
      <c r="E97" s="7"/>
      <c r="F97" s="7"/>
      <c r="G97" s="7"/>
      <c r="H97" s="7"/>
      <c r="I97" s="7"/>
    </row>
  </sheetData>
  <mergeCells count="2">
    <mergeCell ref="A96:C96"/>
    <mergeCell ref="A97:I9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2022-12-21T02:52:55Z</dcterms:created>
  <dcterms:modified xsi:type="dcterms:W3CDTF">2022-12-21T02:59:48Z</dcterms:modified>
</cp:coreProperties>
</file>