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 さ行\"/>
    </mc:Choice>
  </mc:AlternateContent>
  <xr:revisionPtr revIDLastSave="0" documentId="13_ncr:1_{129C5AD1-8228-4FF6-BBE2-191CDC6E65A7}" xr6:coauthVersionLast="47" xr6:coauthVersionMax="47" xr10:uidLastSave="{00000000-0000-0000-0000-000000000000}"/>
  <bookViews>
    <workbookView xWindow="6015" yWindow="105" windowWidth="14880" windowHeight="14700" xr2:uid="{9D0C0F04-9AF8-4C47-ADD4-3CE5234B82C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4" i="1" l="1"/>
  <c r="K44" i="1"/>
  <c r="I44" i="1"/>
  <c r="F44" i="1"/>
  <c r="G44" i="1"/>
  <c r="H44" i="1"/>
  <c r="E44" i="1"/>
  <c r="D44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2" i="1"/>
</calcChain>
</file>

<file path=xl/sharedStrings.xml><?xml version="1.0" encoding="utf-8"?>
<sst xmlns="http://schemas.openxmlformats.org/spreadsheetml/2006/main" count="139" uniqueCount="57">
  <si>
    <t>都道府県</t>
  </si>
  <si>
    <t>市区町村</t>
  </si>
  <si>
    <t>町丁目名</t>
  </si>
  <si>
    <t>大阪府</t>
  </si>
  <si>
    <t>堺市東区</t>
  </si>
  <si>
    <t>石原町(1)</t>
  </si>
  <si>
    <t>石原町(2)</t>
  </si>
  <si>
    <t>石原町(3)</t>
  </si>
  <si>
    <t>石原町(4)</t>
  </si>
  <si>
    <t>八下町(1)</t>
  </si>
  <si>
    <t>八下町(2)</t>
  </si>
  <si>
    <t>八下町(3)</t>
  </si>
  <si>
    <t>白鷺町(1)</t>
  </si>
  <si>
    <t>白鷺町(2)</t>
  </si>
  <si>
    <t>白鷺町(3)</t>
  </si>
  <si>
    <t>野尻町</t>
  </si>
  <si>
    <t>日置荘北町</t>
  </si>
  <si>
    <t>日置荘北町(1)</t>
  </si>
  <si>
    <t>日置荘北町(2)</t>
  </si>
  <si>
    <t>日置荘北町(3)</t>
  </si>
  <si>
    <t>草尾</t>
  </si>
  <si>
    <t>日置荘原寺町</t>
  </si>
  <si>
    <t>高松</t>
  </si>
  <si>
    <t>丈六</t>
  </si>
  <si>
    <t>西野</t>
  </si>
  <si>
    <t>引野町(1)</t>
  </si>
  <si>
    <t>引野町(2)</t>
  </si>
  <si>
    <t>引野町(3)</t>
  </si>
  <si>
    <t>菩提町(1)</t>
  </si>
  <si>
    <t>菩提町(2)</t>
  </si>
  <si>
    <t>菩提町(3)</t>
  </si>
  <si>
    <t>菩提町(4)</t>
  </si>
  <si>
    <t>菩提町(5)</t>
  </si>
  <si>
    <t>関茶屋</t>
  </si>
  <si>
    <t>大美野</t>
  </si>
  <si>
    <t>中茶屋</t>
  </si>
  <si>
    <t>日置荘田中町</t>
  </si>
  <si>
    <t>北野田</t>
  </si>
  <si>
    <t>南野田</t>
  </si>
  <si>
    <t>日置荘西町(1)</t>
  </si>
  <si>
    <t>日置荘西町(2)</t>
  </si>
  <si>
    <t>日置荘西町(3)</t>
  </si>
  <si>
    <t>日置荘西町(4)</t>
  </si>
  <si>
    <t>日置荘西町(5)</t>
  </si>
  <si>
    <t>日置荘西町(6)</t>
  </si>
  <si>
    <t>日置荘西町(7)</t>
  </si>
  <si>
    <t>日置荘西町(8)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</si>
  <si>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</si>
  <si>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</si>
  <si>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</si>
  <si>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</si>
  <si>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6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</si>
  <si>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</si>
  <si>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phoneticPr fontId="1"/>
  </si>
  <si>
    <t>賃貸集合住宅　　　　　　　　　　　　　　　　　　　世帯数</t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</si>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</sst>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;[Red]0"/>
    <numFmt numFmtId="180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3">
    <xf numFmtId="0" fontId="0" fillId="0" borderId="0" xfId="0">
      <alignment vertical="center"/>
    </xf>
    <xf numFmtId="179" fontId="2" fillId="0" borderId="1" xfId="0" applyNumberFormat="1" applyFont="1" applyBorder="1">
      <alignment vertical="center"/>
    </xf>
    <xf numFmtId="180" fontId="3" fillId="2" borderId="1" xfId="0" applyNumberFormat="1" applyFont="1" applyFill="1" applyBorder="1" applyAlignment="1">
      <alignment horizontal="center" vertical="center"/>
    </xf>
    <xf numFmtId="180" fontId="5" fillId="2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80" fontId="3" fillId="3" borderId="1" xfId="0" applyNumberFormat="1" applyFont="1" applyFill="1" applyBorder="1" applyAlignment="1">
      <alignment horizontal="center" vertical="center" wrapText="1"/>
    </xf>
    <xf numFmtId="180" fontId="2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9" fontId="2" fillId="0" borderId="1" xfId="0" applyNumberFormat="1" applyFont="1" applyFill="1" applyBorder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 2" xfId="1" xr:uid="{72BFF5E2-956C-4867-95D0-70502EE492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D8D01-9DE0-4EEA-A5E9-4C96395B175C}">
  <dimension ref="A1:L45"/>
  <sheetViews>
    <sheetView tabSelected="1" zoomScale="70" zoomScaleNormal="70" workbookViewId="0"/>
  </sheetViews>
  <sheetFormatPr defaultRowHeight="18.75" x14ac:dyDescent="0.4"/>
  <cols>
    <col min="1" max="1" width="10.75" style="12" customWidth="1"/>
    <col min="2" max="2" width="17.5" style="12" customWidth="1"/>
    <col min="3" max="3" width="25" style="12" customWidth="1"/>
    <col min="4" max="9" width="15.5" customWidth="1"/>
    <col min="10" max="10" width="5" customWidth="1"/>
    <col min="11" max="12" width="15.5" customWidth="1"/>
  </cols>
  <sheetData>
    <row r="1" spans="1:12" s="4" customFormat="1" ht="33" customHeight="1" x14ac:dyDescent="0.4">
      <c r="A1" s="2" t="s">
        <v>0</v>
      </c>
      <c r="B1" s="2" t="s">
        <v>1</v>
      </c>
      <c r="C1" s="2" t="s">
        <v>2</v>
      </c>
      <c r="D1" s="2" t="s">
        <v>47</v>
      </c>
      <c r="E1" s="2" t="s">
        <v>48</v>
      </c>
      <c r="F1" s="2" t="s">
        <v>49</v>
      </c>
      <c r="G1" s="2" t="s">
        <v>50</v>
      </c>
      <c r="H1" s="3" t="s">
        <v>51</v>
      </c>
      <c r="I1" s="3" t="s">
        <v>52</v>
      </c>
      <c r="K1" s="5" t="s">
        <v>53</v>
      </c>
      <c r="L1" s="5" t="s">
        <v>54</v>
      </c>
    </row>
    <row r="2" spans="1:12" x14ac:dyDescent="0.4">
      <c r="A2" s="11" t="s">
        <v>3</v>
      </c>
      <c r="B2" s="11" t="s">
        <v>4</v>
      </c>
      <c r="C2" s="11" t="s">
        <v>5</v>
      </c>
      <c r="D2" s="10">
        <v>9</v>
      </c>
      <c r="E2" s="10">
        <f>SUM(F2:G2)</f>
        <v>3</v>
      </c>
      <c r="F2" s="10">
        <v>3</v>
      </c>
      <c r="G2" s="10">
        <v>0</v>
      </c>
      <c r="H2" s="10">
        <v>12</v>
      </c>
      <c r="I2" s="1">
        <f>SUM(E2*0.7)</f>
        <v>2.0999999999999996</v>
      </c>
      <c r="K2" s="10">
        <v>0</v>
      </c>
      <c r="L2" s="10">
        <v>0</v>
      </c>
    </row>
    <row r="3" spans="1:12" x14ac:dyDescent="0.4">
      <c r="A3" s="11" t="s">
        <v>3</v>
      </c>
      <c r="B3" s="11" t="s">
        <v>4</v>
      </c>
      <c r="C3" s="11" t="s">
        <v>6</v>
      </c>
      <c r="D3" s="10">
        <v>43</v>
      </c>
      <c r="E3" s="10">
        <f t="shared" ref="E3:E43" si="0">SUM(F3:G3)</f>
        <v>15</v>
      </c>
      <c r="F3" s="10">
        <v>15</v>
      </c>
      <c r="G3" s="10">
        <v>0</v>
      </c>
      <c r="H3" s="10">
        <v>32</v>
      </c>
      <c r="I3" s="1">
        <f t="shared" ref="I3:I44" si="1">SUM(E3*0.7)</f>
        <v>10.5</v>
      </c>
      <c r="K3" s="10">
        <v>0</v>
      </c>
      <c r="L3" s="10">
        <v>0</v>
      </c>
    </row>
    <row r="4" spans="1:12" x14ac:dyDescent="0.4">
      <c r="A4" s="11" t="s">
        <v>3</v>
      </c>
      <c r="B4" s="11" t="s">
        <v>4</v>
      </c>
      <c r="C4" s="11" t="s">
        <v>7</v>
      </c>
      <c r="D4" s="10">
        <v>609</v>
      </c>
      <c r="E4" s="10">
        <f t="shared" si="0"/>
        <v>183</v>
      </c>
      <c r="F4" s="10">
        <v>158</v>
      </c>
      <c r="G4" s="10">
        <v>25</v>
      </c>
      <c r="H4" s="10">
        <v>14</v>
      </c>
      <c r="I4" s="1">
        <f t="shared" si="1"/>
        <v>128.1</v>
      </c>
      <c r="K4" s="10">
        <v>4</v>
      </c>
      <c r="L4" s="10">
        <v>21</v>
      </c>
    </row>
    <row r="5" spans="1:12" x14ac:dyDescent="0.4">
      <c r="A5" s="11" t="s">
        <v>3</v>
      </c>
      <c r="B5" s="11" t="s">
        <v>4</v>
      </c>
      <c r="C5" s="11" t="s">
        <v>8</v>
      </c>
      <c r="D5" s="10">
        <v>945</v>
      </c>
      <c r="E5" s="10">
        <f t="shared" si="0"/>
        <v>320</v>
      </c>
      <c r="F5" s="10">
        <v>290</v>
      </c>
      <c r="G5" s="10">
        <v>30</v>
      </c>
      <c r="H5" s="10">
        <v>31</v>
      </c>
      <c r="I5" s="1">
        <f t="shared" si="1"/>
        <v>224</v>
      </c>
      <c r="K5" s="10">
        <v>6</v>
      </c>
      <c r="L5" s="10">
        <v>24</v>
      </c>
    </row>
    <row r="6" spans="1:12" x14ac:dyDescent="0.4">
      <c r="A6" s="11" t="s">
        <v>3</v>
      </c>
      <c r="B6" s="11" t="s">
        <v>4</v>
      </c>
      <c r="C6" s="11" t="s">
        <v>9</v>
      </c>
      <c r="D6" s="10">
        <v>51</v>
      </c>
      <c r="E6" s="10">
        <f t="shared" si="0"/>
        <v>3</v>
      </c>
      <c r="F6" s="10">
        <v>3</v>
      </c>
      <c r="G6" s="10">
        <v>0</v>
      </c>
      <c r="H6" s="10">
        <v>14</v>
      </c>
      <c r="I6" s="1">
        <f t="shared" si="1"/>
        <v>2.0999999999999996</v>
      </c>
      <c r="K6" s="10">
        <v>0</v>
      </c>
      <c r="L6" s="10">
        <v>0</v>
      </c>
    </row>
    <row r="7" spans="1:12" x14ac:dyDescent="0.4">
      <c r="A7" s="11" t="s">
        <v>3</v>
      </c>
      <c r="B7" s="11" t="s">
        <v>4</v>
      </c>
      <c r="C7" s="11" t="s">
        <v>10</v>
      </c>
      <c r="D7" s="10">
        <v>51</v>
      </c>
      <c r="E7" s="10">
        <f t="shared" si="0"/>
        <v>20</v>
      </c>
      <c r="F7" s="10">
        <v>20</v>
      </c>
      <c r="G7" s="10">
        <v>0</v>
      </c>
      <c r="H7" s="10">
        <v>12</v>
      </c>
      <c r="I7" s="1">
        <f t="shared" si="1"/>
        <v>14</v>
      </c>
      <c r="K7" s="10">
        <v>0</v>
      </c>
      <c r="L7" s="10">
        <v>0</v>
      </c>
    </row>
    <row r="8" spans="1:12" x14ac:dyDescent="0.4">
      <c r="A8" s="11" t="s">
        <v>3</v>
      </c>
      <c r="B8" s="11" t="s">
        <v>4</v>
      </c>
      <c r="C8" s="11" t="s">
        <v>11</v>
      </c>
      <c r="D8" s="10">
        <v>105</v>
      </c>
      <c r="E8" s="10">
        <f t="shared" si="0"/>
        <v>39</v>
      </c>
      <c r="F8" s="10">
        <v>39</v>
      </c>
      <c r="G8" s="10">
        <v>0</v>
      </c>
      <c r="H8" s="10">
        <v>11</v>
      </c>
      <c r="I8" s="1">
        <f t="shared" si="1"/>
        <v>27.299999999999997</v>
      </c>
      <c r="K8" s="10">
        <v>0</v>
      </c>
      <c r="L8" s="10">
        <v>0</v>
      </c>
    </row>
    <row r="9" spans="1:12" x14ac:dyDescent="0.4">
      <c r="A9" s="11" t="s">
        <v>3</v>
      </c>
      <c r="B9" s="11" t="s">
        <v>4</v>
      </c>
      <c r="C9" s="11" t="s">
        <v>12</v>
      </c>
      <c r="D9" s="10">
        <v>2211</v>
      </c>
      <c r="E9" s="10">
        <f t="shared" si="0"/>
        <v>1560</v>
      </c>
      <c r="F9" s="10">
        <v>175</v>
      </c>
      <c r="G9" s="10">
        <v>1385</v>
      </c>
      <c r="H9" s="10">
        <v>61</v>
      </c>
      <c r="I9" s="1">
        <f t="shared" si="1"/>
        <v>1092</v>
      </c>
      <c r="K9" s="10">
        <v>11</v>
      </c>
      <c r="L9" s="10">
        <v>1374</v>
      </c>
    </row>
    <row r="10" spans="1:12" x14ac:dyDescent="0.4">
      <c r="A10" s="11" t="s">
        <v>3</v>
      </c>
      <c r="B10" s="11" t="s">
        <v>4</v>
      </c>
      <c r="C10" s="11" t="s">
        <v>13</v>
      </c>
      <c r="D10" s="10">
        <v>1400</v>
      </c>
      <c r="E10" s="10">
        <f t="shared" si="0"/>
        <v>742</v>
      </c>
      <c r="F10" s="10">
        <v>99</v>
      </c>
      <c r="G10" s="10">
        <v>643</v>
      </c>
      <c r="H10" s="10">
        <v>39</v>
      </c>
      <c r="I10" s="1">
        <f t="shared" si="1"/>
        <v>519.4</v>
      </c>
      <c r="K10" s="10">
        <v>115</v>
      </c>
      <c r="L10" s="10">
        <v>528</v>
      </c>
    </row>
    <row r="11" spans="1:12" x14ac:dyDescent="0.4">
      <c r="A11" s="11" t="s">
        <v>3</v>
      </c>
      <c r="B11" s="11" t="s">
        <v>4</v>
      </c>
      <c r="C11" s="11" t="s">
        <v>14</v>
      </c>
      <c r="D11" s="10">
        <v>1178</v>
      </c>
      <c r="E11" s="10">
        <f t="shared" si="0"/>
        <v>431</v>
      </c>
      <c r="F11" s="10">
        <v>199</v>
      </c>
      <c r="G11" s="10">
        <v>232</v>
      </c>
      <c r="H11" s="10">
        <v>36</v>
      </c>
      <c r="I11" s="1">
        <f t="shared" si="1"/>
        <v>301.7</v>
      </c>
      <c r="K11" s="10">
        <v>179</v>
      </c>
      <c r="L11" s="10">
        <v>53</v>
      </c>
    </row>
    <row r="12" spans="1:12" x14ac:dyDescent="0.4">
      <c r="A12" s="11" t="s">
        <v>3</v>
      </c>
      <c r="B12" s="11" t="s">
        <v>4</v>
      </c>
      <c r="C12" s="11" t="s">
        <v>15</v>
      </c>
      <c r="D12" s="10">
        <v>4917</v>
      </c>
      <c r="E12" s="10">
        <f t="shared" si="0"/>
        <v>2061</v>
      </c>
      <c r="F12" s="10">
        <v>1577</v>
      </c>
      <c r="G12" s="10">
        <v>484</v>
      </c>
      <c r="H12" s="10">
        <v>123</v>
      </c>
      <c r="I12" s="1">
        <f t="shared" si="1"/>
        <v>1442.6999999999998</v>
      </c>
      <c r="K12" s="10">
        <v>73</v>
      </c>
      <c r="L12" s="10">
        <v>411</v>
      </c>
    </row>
    <row r="13" spans="1:12" x14ac:dyDescent="0.4">
      <c r="A13" s="11" t="s">
        <v>3</v>
      </c>
      <c r="B13" s="11" t="s">
        <v>4</v>
      </c>
      <c r="C13" s="11" t="s">
        <v>16</v>
      </c>
      <c r="D13" s="10">
        <v>0</v>
      </c>
      <c r="E13" s="10">
        <f t="shared" si="0"/>
        <v>0</v>
      </c>
      <c r="F13" s="10">
        <v>0</v>
      </c>
      <c r="G13" s="10">
        <v>0</v>
      </c>
      <c r="H13" s="10">
        <v>1</v>
      </c>
      <c r="I13" s="1">
        <f t="shared" si="1"/>
        <v>0</v>
      </c>
      <c r="K13" s="10">
        <v>0</v>
      </c>
      <c r="L13" s="10">
        <v>0</v>
      </c>
    </row>
    <row r="14" spans="1:12" x14ac:dyDescent="0.4">
      <c r="A14" s="11" t="s">
        <v>3</v>
      </c>
      <c r="B14" s="11" t="s">
        <v>4</v>
      </c>
      <c r="C14" s="11" t="s">
        <v>17</v>
      </c>
      <c r="D14" s="10">
        <v>1157</v>
      </c>
      <c r="E14" s="10">
        <f t="shared" si="0"/>
        <v>479</v>
      </c>
      <c r="F14" s="10">
        <v>463</v>
      </c>
      <c r="G14" s="10">
        <v>16</v>
      </c>
      <c r="H14" s="10">
        <v>31</v>
      </c>
      <c r="I14" s="1">
        <f t="shared" si="1"/>
        <v>335.29999999999995</v>
      </c>
      <c r="K14" s="10">
        <v>0</v>
      </c>
      <c r="L14" s="10">
        <v>16</v>
      </c>
    </row>
    <row r="15" spans="1:12" x14ac:dyDescent="0.4">
      <c r="A15" s="11" t="s">
        <v>3</v>
      </c>
      <c r="B15" s="11" t="s">
        <v>4</v>
      </c>
      <c r="C15" s="11" t="s">
        <v>18</v>
      </c>
      <c r="D15" s="10">
        <v>1255</v>
      </c>
      <c r="E15" s="10">
        <f t="shared" si="0"/>
        <v>551</v>
      </c>
      <c r="F15" s="10">
        <v>447</v>
      </c>
      <c r="G15" s="10">
        <v>104</v>
      </c>
      <c r="H15" s="10">
        <v>17</v>
      </c>
      <c r="I15" s="1">
        <f t="shared" si="1"/>
        <v>385.7</v>
      </c>
      <c r="K15" s="10">
        <v>0</v>
      </c>
      <c r="L15" s="10">
        <v>104</v>
      </c>
    </row>
    <row r="16" spans="1:12" x14ac:dyDescent="0.4">
      <c r="A16" s="11" t="s">
        <v>3</v>
      </c>
      <c r="B16" s="11" t="s">
        <v>4</v>
      </c>
      <c r="C16" s="11" t="s">
        <v>19</v>
      </c>
      <c r="D16" s="10">
        <v>1466</v>
      </c>
      <c r="E16" s="10">
        <f t="shared" si="0"/>
        <v>587</v>
      </c>
      <c r="F16" s="10">
        <v>404</v>
      </c>
      <c r="G16" s="10">
        <v>183</v>
      </c>
      <c r="H16" s="10">
        <v>51</v>
      </c>
      <c r="I16" s="1">
        <f t="shared" si="1"/>
        <v>410.9</v>
      </c>
      <c r="K16" s="10">
        <v>2</v>
      </c>
      <c r="L16" s="10">
        <v>181</v>
      </c>
    </row>
    <row r="17" spans="1:12" x14ac:dyDescent="0.4">
      <c r="A17" s="11" t="s">
        <v>3</v>
      </c>
      <c r="B17" s="11" t="s">
        <v>4</v>
      </c>
      <c r="C17" s="11" t="s">
        <v>20</v>
      </c>
      <c r="D17" s="10">
        <v>6012</v>
      </c>
      <c r="E17" s="10">
        <f t="shared" si="0"/>
        <v>2381</v>
      </c>
      <c r="F17" s="10">
        <v>1791</v>
      </c>
      <c r="G17" s="10">
        <v>590</v>
      </c>
      <c r="H17" s="10">
        <v>146</v>
      </c>
      <c r="I17" s="1">
        <f t="shared" si="1"/>
        <v>1666.6999999999998</v>
      </c>
      <c r="K17" s="10">
        <v>0</v>
      </c>
      <c r="L17" s="10">
        <v>590</v>
      </c>
    </row>
    <row r="18" spans="1:12" x14ac:dyDescent="0.4">
      <c r="A18" s="11" t="s">
        <v>3</v>
      </c>
      <c r="B18" s="11" t="s">
        <v>4</v>
      </c>
      <c r="C18" s="11" t="s">
        <v>21</v>
      </c>
      <c r="D18" s="10">
        <v>4159</v>
      </c>
      <c r="E18" s="10">
        <f t="shared" si="0"/>
        <v>1777</v>
      </c>
      <c r="F18" s="10">
        <v>1123</v>
      </c>
      <c r="G18" s="10">
        <v>654</v>
      </c>
      <c r="H18" s="10">
        <v>156</v>
      </c>
      <c r="I18" s="1">
        <f t="shared" si="1"/>
        <v>1243.8999999999999</v>
      </c>
      <c r="K18" s="10">
        <v>69</v>
      </c>
      <c r="L18" s="10">
        <v>585</v>
      </c>
    </row>
    <row r="19" spans="1:12" x14ac:dyDescent="0.4">
      <c r="A19" s="11" t="s">
        <v>3</v>
      </c>
      <c r="B19" s="11" t="s">
        <v>4</v>
      </c>
      <c r="C19" s="11" t="s">
        <v>22</v>
      </c>
      <c r="D19" s="10">
        <v>4596</v>
      </c>
      <c r="E19" s="10">
        <f t="shared" si="0"/>
        <v>1883</v>
      </c>
      <c r="F19" s="10">
        <v>1023</v>
      </c>
      <c r="G19" s="10">
        <v>860</v>
      </c>
      <c r="H19" s="10">
        <v>57</v>
      </c>
      <c r="I19" s="1">
        <f t="shared" si="1"/>
        <v>1318.1</v>
      </c>
      <c r="K19" s="10">
        <v>297</v>
      </c>
      <c r="L19" s="10">
        <v>563</v>
      </c>
    </row>
    <row r="20" spans="1:12" x14ac:dyDescent="0.4">
      <c r="A20" s="11" t="s">
        <v>3</v>
      </c>
      <c r="B20" s="11" t="s">
        <v>4</v>
      </c>
      <c r="C20" s="11" t="s">
        <v>23</v>
      </c>
      <c r="D20" s="10">
        <v>2878</v>
      </c>
      <c r="E20" s="10">
        <f t="shared" si="0"/>
        <v>1169</v>
      </c>
      <c r="F20" s="10">
        <v>810</v>
      </c>
      <c r="G20" s="10">
        <v>359</v>
      </c>
      <c r="H20" s="10">
        <v>131</v>
      </c>
      <c r="I20" s="1">
        <f t="shared" si="1"/>
        <v>818.3</v>
      </c>
      <c r="K20" s="10">
        <v>53</v>
      </c>
      <c r="L20" s="10">
        <v>306</v>
      </c>
    </row>
    <row r="21" spans="1:12" x14ac:dyDescent="0.4">
      <c r="A21" s="11" t="s">
        <v>3</v>
      </c>
      <c r="B21" s="11" t="s">
        <v>4</v>
      </c>
      <c r="C21" s="11" t="s">
        <v>24</v>
      </c>
      <c r="D21" s="10">
        <v>5142</v>
      </c>
      <c r="E21" s="10">
        <f t="shared" si="0"/>
        <v>2176</v>
      </c>
      <c r="F21" s="10">
        <v>1458</v>
      </c>
      <c r="G21" s="10">
        <v>718</v>
      </c>
      <c r="H21" s="10">
        <v>120</v>
      </c>
      <c r="I21" s="1">
        <f t="shared" si="1"/>
        <v>1523.1999999999998</v>
      </c>
      <c r="K21" s="10">
        <v>121</v>
      </c>
      <c r="L21" s="10">
        <v>597</v>
      </c>
    </row>
    <row r="22" spans="1:12" x14ac:dyDescent="0.4">
      <c r="A22" s="11" t="s">
        <v>3</v>
      </c>
      <c r="B22" s="11" t="s">
        <v>4</v>
      </c>
      <c r="C22" s="11" t="s">
        <v>25</v>
      </c>
      <c r="D22" s="10">
        <v>1563</v>
      </c>
      <c r="E22" s="10">
        <f t="shared" si="0"/>
        <v>548</v>
      </c>
      <c r="F22" s="10">
        <v>480</v>
      </c>
      <c r="G22" s="10">
        <v>68</v>
      </c>
      <c r="H22" s="10">
        <v>28</v>
      </c>
      <c r="I22" s="1">
        <f t="shared" si="1"/>
        <v>383.59999999999997</v>
      </c>
      <c r="K22" s="10">
        <v>11</v>
      </c>
      <c r="L22" s="10">
        <v>57</v>
      </c>
    </row>
    <row r="23" spans="1:12" x14ac:dyDescent="0.4">
      <c r="A23" s="11" t="s">
        <v>3</v>
      </c>
      <c r="B23" s="11" t="s">
        <v>4</v>
      </c>
      <c r="C23" s="11" t="s">
        <v>26</v>
      </c>
      <c r="D23" s="10">
        <v>1671</v>
      </c>
      <c r="E23" s="10">
        <f t="shared" si="0"/>
        <v>657</v>
      </c>
      <c r="F23" s="10">
        <v>639</v>
      </c>
      <c r="G23" s="10">
        <v>18</v>
      </c>
      <c r="H23" s="10">
        <v>18</v>
      </c>
      <c r="I23" s="1">
        <f t="shared" si="1"/>
        <v>459.9</v>
      </c>
      <c r="K23" s="10">
        <v>4</v>
      </c>
      <c r="L23" s="10">
        <v>14</v>
      </c>
    </row>
    <row r="24" spans="1:12" x14ac:dyDescent="0.4">
      <c r="A24" s="11" t="s">
        <v>3</v>
      </c>
      <c r="B24" s="11" t="s">
        <v>4</v>
      </c>
      <c r="C24" s="11" t="s">
        <v>27</v>
      </c>
      <c r="D24" s="10">
        <v>1418</v>
      </c>
      <c r="E24" s="10">
        <f t="shared" si="0"/>
        <v>608</v>
      </c>
      <c r="F24" s="10">
        <v>334</v>
      </c>
      <c r="G24" s="10">
        <v>274</v>
      </c>
      <c r="H24" s="10">
        <v>44</v>
      </c>
      <c r="I24" s="1">
        <f t="shared" si="1"/>
        <v>425.59999999999997</v>
      </c>
      <c r="K24" s="10">
        <v>117</v>
      </c>
      <c r="L24" s="10">
        <v>157</v>
      </c>
    </row>
    <row r="25" spans="1:12" x14ac:dyDescent="0.4">
      <c r="A25" s="11" t="s">
        <v>3</v>
      </c>
      <c r="B25" s="11" t="s">
        <v>4</v>
      </c>
      <c r="C25" s="11" t="s">
        <v>28</v>
      </c>
      <c r="D25" s="10">
        <v>1315</v>
      </c>
      <c r="E25" s="10">
        <f t="shared" si="0"/>
        <v>514</v>
      </c>
      <c r="F25" s="10">
        <v>447</v>
      </c>
      <c r="G25" s="10">
        <v>67</v>
      </c>
      <c r="H25" s="10">
        <v>21</v>
      </c>
      <c r="I25" s="1">
        <f t="shared" si="1"/>
        <v>359.79999999999995</v>
      </c>
      <c r="K25" s="10">
        <v>1</v>
      </c>
      <c r="L25" s="10">
        <v>66</v>
      </c>
    </row>
    <row r="26" spans="1:12" x14ac:dyDescent="0.4">
      <c r="A26" s="11" t="s">
        <v>3</v>
      </c>
      <c r="B26" s="11" t="s">
        <v>4</v>
      </c>
      <c r="C26" s="11" t="s">
        <v>29</v>
      </c>
      <c r="D26" s="10">
        <v>1077</v>
      </c>
      <c r="E26" s="10">
        <f t="shared" si="0"/>
        <v>354</v>
      </c>
      <c r="F26" s="10">
        <v>323</v>
      </c>
      <c r="G26" s="10">
        <v>31</v>
      </c>
      <c r="H26" s="10">
        <v>17</v>
      </c>
      <c r="I26" s="1">
        <f t="shared" si="1"/>
        <v>247.79999999999998</v>
      </c>
      <c r="K26" s="10">
        <v>6</v>
      </c>
      <c r="L26" s="10">
        <v>25</v>
      </c>
    </row>
    <row r="27" spans="1:12" x14ac:dyDescent="0.4">
      <c r="A27" s="11" t="s">
        <v>3</v>
      </c>
      <c r="B27" s="11" t="s">
        <v>4</v>
      </c>
      <c r="C27" s="11" t="s">
        <v>30</v>
      </c>
      <c r="D27" s="10">
        <v>1276</v>
      </c>
      <c r="E27" s="10">
        <f t="shared" si="0"/>
        <v>432</v>
      </c>
      <c r="F27" s="10">
        <v>380</v>
      </c>
      <c r="G27" s="10">
        <v>52</v>
      </c>
      <c r="H27" s="10">
        <v>19</v>
      </c>
      <c r="I27" s="1">
        <f t="shared" si="1"/>
        <v>302.39999999999998</v>
      </c>
      <c r="K27" s="10">
        <v>0</v>
      </c>
      <c r="L27" s="10">
        <v>52</v>
      </c>
    </row>
    <row r="28" spans="1:12" x14ac:dyDescent="0.4">
      <c r="A28" s="11" t="s">
        <v>3</v>
      </c>
      <c r="B28" s="11" t="s">
        <v>4</v>
      </c>
      <c r="C28" s="11" t="s">
        <v>31</v>
      </c>
      <c r="D28" s="10">
        <v>1419</v>
      </c>
      <c r="E28" s="10">
        <f t="shared" si="0"/>
        <v>583</v>
      </c>
      <c r="F28" s="10">
        <v>549</v>
      </c>
      <c r="G28" s="10">
        <v>34</v>
      </c>
      <c r="H28" s="10">
        <v>27</v>
      </c>
      <c r="I28" s="1">
        <f t="shared" si="1"/>
        <v>408.09999999999997</v>
      </c>
      <c r="K28" s="10">
        <v>0</v>
      </c>
      <c r="L28" s="10">
        <v>34</v>
      </c>
    </row>
    <row r="29" spans="1:12" x14ac:dyDescent="0.4">
      <c r="A29" s="11" t="s">
        <v>3</v>
      </c>
      <c r="B29" s="11" t="s">
        <v>4</v>
      </c>
      <c r="C29" s="11" t="s">
        <v>32</v>
      </c>
      <c r="D29" s="10">
        <v>1045</v>
      </c>
      <c r="E29" s="10">
        <f t="shared" si="0"/>
        <v>467</v>
      </c>
      <c r="F29" s="10">
        <v>288</v>
      </c>
      <c r="G29" s="10">
        <v>179</v>
      </c>
      <c r="H29" s="10">
        <v>18</v>
      </c>
      <c r="I29" s="1">
        <f t="shared" si="1"/>
        <v>326.89999999999998</v>
      </c>
      <c r="K29" s="10">
        <v>0</v>
      </c>
      <c r="L29" s="10">
        <v>179</v>
      </c>
    </row>
    <row r="30" spans="1:12" x14ac:dyDescent="0.4">
      <c r="A30" s="11" t="s">
        <v>3</v>
      </c>
      <c r="B30" s="11" t="s">
        <v>4</v>
      </c>
      <c r="C30" s="11" t="s">
        <v>33</v>
      </c>
      <c r="D30" s="10">
        <v>573</v>
      </c>
      <c r="E30" s="10">
        <f t="shared" si="0"/>
        <v>221</v>
      </c>
      <c r="F30" s="10">
        <v>148</v>
      </c>
      <c r="G30" s="10">
        <v>73</v>
      </c>
      <c r="H30" s="10">
        <v>19</v>
      </c>
      <c r="I30" s="1">
        <f t="shared" si="1"/>
        <v>154.69999999999999</v>
      </c>
      <c r="K30" s="10">
        <v>41</v>
      </c>
      <c r="L30" s="10">
        <v>32</v>
      </c>
    </row>
    <row r="31" spans="1:12" x14ac:dyDescent="0.4">
      <c r="A31" s="11" t="s">
        <v>3</v>
      </c>
      <c r="B31" s="11" t="s">
        <v>4</v>
      </c>
      <c r="C31" s="11" t="s">
        <v>34</v>
      </c>
      <c r="D31" s="10">
        <v>5954</v>
      </c>
      <c r="E31" s="10">
        <f t="shared" si="0"/>
        <v>2419</v>
      </c>
      <c r="F31" s="10">
        <v>1872</v>
      </c>
      <c r="G31" s="10">
        <v>547</v>
      </c>
      <c r="H31" s="10">
        <v>266</v>
      </c>
      <c r="I31" s="1">
        <f t="shared" si="1"/>
        <v>1693.3</v>
      </c>
      <c r="K31" s="10">
        <v>11</v>
      </c>
      <c r="L31" s="10">
        <v>536</v>
      </c>
    </row>
    <row r="32" spans="1:12" x14ac:dyDescent="0.4">
      <c r="A32" s="11" t="s">
        <v>3</v>
      </c>
      <c r="B32" s="11" t="s">
        <v>4</v>
      </c>
      <c r="C32" s="11" t="s">
        <v>35</v>
      </c>
      <c r="D32" s="10">
        <v>1319</v>
      </c>
      <c r="E32" s="10">
        <f t="shared" si="0"/>
        <v>517</v>
      </c>
      <c r="F32" s="10">
        <v>381</v>
      </c>
      <c r="G32" s="10">
        <v>136</v>
      </c>
      <c r="H32" s="10">
        <v>26</v>
      </c>
      <c r="I32" s="1">
        <f t="shared" si="1"/>
        <v>361.9</v>
      </c>
      <c r="K32" s="10">
        <v>128</v>
      </c>
      <c r="L32" s="10">
        <v>8</v>
      </c>
    </row>
    <row r="33" spans="1:12" x14ac:dyDescent="0.4">
      <c r="A33" s="11" t="s">
        <v>3</v>
      </c>
      <c r="B33" s="11" t="s">
        <v>4</v>
      </c>
      <c r="C33" s="11" t="s">
        <v>36</v>
      </c>
      <c r="D33" s="10">
        <v>1717</v>
      </c>
      <c r="E33" s="10">
        <f t="shared" si="0"/>
        <v>654</v>
      </c>
      <c r="F33" s="10">
        <v>334</v>
      </c>
      <c r="G33" s="10">
        <v>320</v>
      </c>
      <c r="H33" s="10">
        <v>33</v>
      </c>
      <c r="I33" s="1">
        <f t="shared" si="1"/>
        <v>457.79999999999995</v>
      </c>
      <c r="K33" s="10">
        <v>197</v>
      </c>
      <c r="L33" s="10">
        <v>121</v>
      </c>
    </row>
    <row r="34" spans="1:12" x14ac:dyDescent="0.4">
      <c r="A34" s="11" t="s">
        <v>3</v>
      </c>
      <c r="B34" s="11" t="s">
        <v>4</v>
      </c>
      <c r="C34" s="11" t="s">
        <v>37</v>
      </c>
      <c r="D34" s="10">
        <v>9435</v>
      </c>
      <c r="E34" s="10">
        <f t="shared" si="0"/>
        <v>3964</v>
      </c>
      <c r="F34" s="10">
        <v>2327</v>
      </c>
      <c r="G34" s="10">
        <v>1637</v>
      </c>
      <c r="H34" s="10">
        <v>281</v>
      </c>
      <c r="I34" s="1">
        <f t="shared" si="1"/>
        <v>2774.7999999999997</v>
      </c>
      <c r="K34" s="10">
        <v>876</v>
      </c>
      <c r="L34" s="10">
        <v>761</v>
      </c>
    </row>
    <row r="35" spans="1:12" x14ac:dyDescent="0.4">
      <c r="A35" s="11" t="s">
        <v>3</v>
      </c>
      <c r="B35" s="11" t="s">
        <v>4</v>
      </c>
      <c r="C35" s="11" t="s">
        <v>38</v>
      </c>
      <c r="D35" s="10">
        <v>6322</v>
      </c>
      <c r="E35" s="10">
        <f t="shared" si="0"/>
        <v>2526</v>
      </c>
      <c r="F35" s="10">
        <v>1482</v>
      </c>
      <c r="G35" s="10">
        <v>1044</v>
      </c>
      <c r="H35" s="10">
        <v>106</v>
      </c>
      <c r="I35" s="1">
        <f t="shared" si="1"/>
        <v>1768.1999999999998</v>
      </c>
      <c r="K35" s="10">
        <v>507</v>
      </c>
      <c r="L35" s="10">
        <v>537</v>
      </c>
    </row>
    <row r="36" spans="1:12" x14ac:dyDescent="0.4">
      <c r="A36" s="11" t="s">
        <v>3</v>
      </c>
      <c r="B36" s="11" t="s">
        <v>4</v>
      </c>
      <c r="C36" s="11" t="s">
        <v>39</v>
      </c>
      <c r="D36" s="10">
        <v>1153</v>
      </c>
      <c r="E36" s="10">
        <f t="shared" si="0"/>
        <v>521</v>
      </c>
      <c r="F36" s="10">
        <v>320</v>
      </c>
      <c r="G36" s="10">
        <v>201</v>
      </c>
      <c r="H36" s="10">
        <v>106</v>
      </c>
      <c r="I36" s="1">
        <f t="shared" si="1"/>
        <v>364.7</v>
      </c>
      <c r="K36" s="10">
        <v>0</v>
      </c>
      <c r="L36" s="10">
        <v>201</v>
      </c>
    </row>
    <row r="37" spans="1:12" x14ac:dyDescent="0.4">
      <c r="A37" s="11" t="s">
        <v>3</v>
      </c>
      <c r="B37" s="11" t="s">
        <v>4</v>
      </c>
      <c r="C37" s="11" t="s">
        <v>40</v>
      </c>
      <c r="D37" s="10">
        <v>1668</v>
      </c>
      <c r="E37" s="10">
        <f t="shared" si="0"/>
        <v>677</v>
      </c>
      <c r="F37" s="10">
        <v>502</v>
      </c>
      <c r="G37" s="10">
        <v>175</v>
      </c>
      <c r="H37" s="10">
        <v>107</v>
      </c>
      <c r="I37" s="1">
        <f t="shared" si="1"/>
        <v>473.9</v>
      </c>
      <c r="K37" s="10">
        <v>33</v>
      </c>
      <c r="L37" s="10">
        <v>142</v>
      </c>
    </row>
    <row r="38" spans="1:12" x14ac:dyDescent="0.4">
      <c r="A38" s="11" t="s">
        <v>3</v>
      </c>
      <c r="B38" s="11" t="s">
        <v>4</v>
      </c>
      <c r="C38" s="11" t="s">
        <v>41</v>
      </c>
      <c r="D38" s="10">
        <v>1528</v>
      </c>
      <c r="E38" s="10">
        <f t="shared" si="0"/>
        <v>662</v>
      </c>
      <c r="F38" s="10">
        <v>268</v>
      </c>
      <c r="G38" s="10">
        <v>394</v>
      </c>
      <c r="H38" s="10">
        <v>56</v>
      </c>
      <c r="I38" s="1">
        <f t="shared" si="1"/>
        <v>463.4</v>
      </c>
      <c r="K38" s="10">
        <v>204</v>
      </c>
      <c r="L38" s="10">
        <v>190</v>
      </c>
    </row>
    <row r="39" spans="1:12" x14ac:dyDescent="0.4">
      <c r="A39" s="11" t="s">
        <v>3</v>
      </c>
      <c r="B39" s="11" t="s">
        <v>4</v>
      </c>
      <c r="C39" s="11" t="s">
        <v>42</v>
      </c>
      <c r="D39" s="10">
        <v>959</v>
      </c>
      <c r="E39" s="10">
        <f t="shared" si="0"/>
        <v>436</v>
      </c>
      <c r="F39" s="10">
        <v>290</v>
      </c>
      <c r="G39" s="10">
        <v>146</v>
      </c>
      <c r="H39" s="10">
        <v>35</v>
      </c>
      <c r="I39" s="1">
        <f t="shared" si="1"/>
        <v>305.2</v>
      </c>
      <c r="K39" s="10">
        <v>10</v>
      </c>
      <c r="L39" s="10">
        <v>136</v>
      </c>
    </row>
    <row r="40" spans="1:12" x14ac:dyDescent="0.4">
      <c r="A40" s="11" t="s">
        <v>3</v>
      </c>
      <c r="B40" s="11" t="s">
        <v>4</v>
      </c>
      <c r="C40" s="11" t="s">
        <v>43</v>
      </c>
      <c r="D40" s="10">
        <v>1632</v>
      </c>
      <c r="E40" s="10">
        <f t="shared" si="0"/>
        <v>690</v>
      </c>
      <c r="F40" s="10">
        <v>601</v>
      </c>
      <c r="G40" s="10">
        <v>89</v>
      </c>
      <c r="H40" s="10">
        <v>40</v>
      </c>
      <c r="I40" s="1">
        <f t="shared" si="1"/>
        <v>482.99999999999994</v>
      </c>
      <c r="K40" s="10">
        <v>1</v>
      </c>
      <c r="L40" s="10">
        <v>88</v>
      </c>
    </row>
    <row r="41" spans="1:12" x14ac:dyDescent="0.4">
      <c r="A41" s="11" t="s">
        <v>3</v>
      </c>
      <c r="B41" s="11" t="s">
        <v>4</v>
      </c>
      <c r="C41" s="11" t="s">
        <v>44</v>
      </c>
      <c r="D41" s="10">
        <v>1839</v>
      </c>
      <c r="E41" s="10">
        <f t="shared" si="0"/>
        <v>802</v>
      </c>
      <c r="F41" s="10">
        <v>689</v>
      </c>
      <c r="G41" s="10">
        <v>113</v>
      </c>
      <c r="H41" s="10">
        <v>36</v>
      </c>
      <c r="I41" s="1">
        <f t="shared" si="1"/>
        <v>561.4</v>
      </c>
      <c r="K41" s="10">
        <v>39</v>
      </c>
      <c r="L41" s="10">
        <v>76</v>
      </c>
    </row>
    <row r="42" spans="1:12" x14ac:dyDescent="0.4">
      <c r="A42" s="11" t="s">
        <v>3</v>
      </c>
      <c r="B42" s="11" t="s">
        <v>4</v>
      </c>
      <c r="C42" s="11" t="s">
        <v>45</v>
      </c>
      <c r="D42" s="10">
        <v>1775</v>
      </c>
      <c r="E42" s="10">
        <f t="shared" si="0"/>
        <v>769</v>
      </c>
      <c r="F42" s="10">
        <v>410</v>
      </c>
      <c r="G42" s="10">
        <v>359</v>
      </c>
      <c r="H42" s="10">
        <v>38</v>
      </c>
      <c r="I42" s="1">
        <f t="shared" si="1"/>
        <v>538.29999999999995</v>
      </c>
      <c r="K42" s="10">
        <v>150</v>
      </c>
      <c r="L42" s="10">
        <v>209</v>
      </c>
    </row>
    <row r="43" spans="1:12" x14ac:dyDescent="0.4">
      <c r="A43" s="11" t="s">
        <v>3</v>
      </c>
      <c r="B43" s="11" t="s">
        <v>4</v>
      </c>
      <c r="C43" s="11" t="s">
        <v>46</v>
      </c>
      <c r="D43" s="10">
        <v>201</v>
      </c>
      <c r="E43" s="10">
        <f t="shared" si="0"/>
        <v>64</v>
      </c>
      <c r="F43" s="10">
        <v>64</v>
      </c>
      <c r="G43" s="10">
        <v>0</v>
      </c>
      <c r="H43" s="10">
        <v>9</v>
      </c>
      <c r="I43" s="1">
        <f t="shared" si="1"/>
        <v>44.8</v>
      </c>
      <c r="K43" s="10">
        <v>0</v>
      </c>
      <c r="L43" s="10">
        <v>0</v>
      </c>
    </row>
    <row r="44" spans="1:12" x14ac:dyDescent="0.4">
      <c r="A44" s="6" t="s">
        <v>55</v>
      </c>
      <c r="B44" s="6"/>
      <c r="C44" s="6"/>
      <c r="D44" s="10">
        <f>SUM(D2:D43)</f>
        <v>85043</v>
      </c>
      <c r="E44" s="10">
        <f>SUM(E2:E43)</f>
        <v>35465</v>
      </c>
      <c r="F44" s="10">
        <f t="shared" ref="F44:H44" si="2">SUM(F2:F43)</f>
        <v>23225</v>
      </c>
      <c r="G44" s="10">
        <f t="shared" si="2"/>
        <v>12240</v>
      </c>
      <c r="H44" s="10">
        <f t="shared" si="2"/>
        <v>2445</v>
      </c>
      <c r="I44" s="9">
        <f>SUM(I2:I43)</f>
        <v>24825.5</v>
      </c>
      <c r="K44" s="10">
        <f>SUM(K2:K43)</f>
        <v>3266</v>
      </c>
      <c r="L44" s="10">
        <f>SUM(L2:L43)</f>
        <v>8974</v>
      </c>
    </row>
    <row r="45" spans="1:12" s="8" customFormat="1" ht="48" customHeight="1" x14ac:dyDescent="0.4">
      <c r="A45" s="7" t="s">
        <v>56</v>
      </c>
      <c r="B45" s="7"/>
      <c r="C45" s="7"/>
      <c r="D45" s="7"/>
      <c r="E45" s="7"/>
      <c r="F45" s="7"/>
      <c r="G45" s="7"/>
      <c r="H45" s="7"/>
      <c r="I45" s="7"/>
    </row>
  </sheetData>
  <mergeCells count="2">
    <mergeCell ref="A44:C44"/>
    <mergeCell ref="A45:I45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2022-12-21T02:48:54Z</dcterms:created>
  <dcterms:modified xsi:type="dcterms:W3CDTF">2022-12-21T02:55:36Z</dcterms:modified>
</cp:coreProperties>
</file>