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8F59B378-D8DD-4316-B349-E27F4D1BB28F}" xr6:coauthVersionLast="47" xr6:coauthVersionMax="47" xr10:uidLastSave="{00000000-0000-0000-0000-000000000000}"/>
  <bookViews>
    <workbookView xWindow="7350" yWindow="825" windowWidth="14880" windowHeight="14700" xr2:uid="{2FF1B856-F262-4F23-BE7E-7CE583D82C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1" i="1" l="1"/>
  <c r="K141" i="1"/>
  <c r="I141" i="1"/>
  <c r="F141" i="1"/>
  <c r="G141" i="1"/>
  <c r="H141" i="1"/>
  <c r="E141" i="1"/>
  <c r="D14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2" i="1"/>
</calcChain>
</file>

<file path=xl/sharedStrings.xml><?xml version="1.0" encoding="utf-8"?>
<sst xmlns="http://schemas.openxmlformats.org/spreadsheetml/2006/main" count="430" uniqueCount="154">
  <si>
    <t>都道府県</t>
  </si>
  <si>
    <t>市区町村</t>
  </si>
  <si>
    <t>町丁目名</t>
  </si>
  <si>
    <t>大阪府</t>
  </si>
  <si>
    <t>堺市西区</t>
  </si>
  <si>
    <t>築港新町(1)</t>
  </si>
  <si>
    <t>築港新町(2)</t>
  </si>
  <si>
    <t>築港新町(3)</t>
  </si>
  <si>
    <t>築港新町(4)</t>
  </si>
  <si>
    <t>石津西町</t>
  </si>
  <si>
    <t>鳳中町(1)</t>
  </si>
  <si>
    <t>鳳中町(2)</t>
  </si>
  <si>
    <t>鳳中町(3)</t>
  </si>
  <si>
    <t>鳳中町(4)</t>
  </si>
  <si>
    <t>鳳中町(5)</t>
  </si>
  <si>
    <t>鳳中町(6)</t>
  </si>
  <si>
    <t>鳳中町(7)</t>
  </si>
  <si>
    <t>鳳中町(8)</t>
  </si>
  <si>
    <t>鳳中町(9)</t>
  </si>
  <si>
    <t>鳳中町(10)</t>
  </si>
  <si>
    <t>下田町</t>
  </si>
  <si>
    <t>鳳西町(1)</t>
  </si>
  <si>
    <t>鳳西町(2)</t>
  </si>
  <si>
    <t>鳳西町(3)</t>
  </si>
  <si>
    <t>鳳東町(1)</t>
  </si>
  <si>
    <t>鳳東町(2)</t>
  </si>
  <si>
    <t>鳳東町(3)</t>
  </si>
  <si>
    <t>鳳東町(4)</t>
  </si>
  <si>
    <t>鳳東町(5)</t>
  </si>
  <si>
    <t>鳳東町(6)</t>
  </si>
  <si>
    <t>鳳東町(7)</t>
  </si>
  <si>
    <t>浜寺石津町西(1)</t>
  </si>
  <si>
    <t>浜寺石津町西(2)</t>
  </si>
  <si>
    <t>浜寺石津町西(3)</t>
  </si>
  <si>
    <t>浜寺石津町西(4)</t>
  </si>
  <si>
    <t>浜寺石津町西(5)</t>
  </si>
  <si>
    <t>浜寺石津町中(1)</t>
  </si>
  <si>
    <t>浜寺石津町中(2)</t>
  </si>
  <si>
    <t>浜寺石津町中(3)</t>
  </si>
  <si>
    <t>浜寺石津町中(4)</t>
  </si>
  <si>
    <t>浜寺石津町中(5)</t>
  </si>
  <si>
    <t>浜寺石津町東(1)</t>
  </si>
  <si>
    <t>浜寺石津町東(2)</t>
  </si>
  <si>
    <t>浜寺石津町東(3)</t>
  </si>
  <si>
    <t>浜寺石津町東(4)</t>
  </si>
  <si>
    <t>浜寺石津町東(5)</t>
  </si>
  <si>
    <t>浜寺諏訪森町西(1)</t>
  </si>
  <si>
    <t>浜寺諏訪森町西(2)</t>
  </si>
  <si>
    <t>浜寺諏訪森町西(3)</t>
  </si>
  <si>
    <t>浜寺諏訪森町西(4)</t>
  </si>
  <si>
    <t>浜寺諏訪森町中(1)</t>
  </si>
  <si>
    <t>浜寺諏訪森町中(2)</t>
  </si>
  <si>
    <t>浜寺諏訪森町中(3)</t>
  </si>
  <si>
    <t>浜寺諏訪森町東(1)</t>
  </si>
  <si>
    <t>浜寺諏訪森町東(2)</t>
  </si>
  <si>
    <t>浜寺諏訪森町東(3)</t>
  </si>
  <si>
    <t>浜寺船尾町西(1)</t>
  </si>
  <si>
    <t>浜寺船尾町西(2)</t>
  </si>
  <si>
    <t>浜寺船尾町西(3)</t>
  </si>
  <si>
    <t>浜寺船尾町西(4)</t>
  </si>
  <si>
    <t>浜寺船尾町西(5)</t>
  </si>
  <si>
    <t>浜寺船尾町東(1)</t>
  </si>
  <si>
    <t>浜寺船尾町東(2)</t>
  </si>
  <si>
    <t>浜寺船尾町東(3)</t>
  </si>
  <si>
    <t>浜寺船尾町東(4)</t>
  </si>
  <si>
    <t>浜寺公園町(1)</t>
  </si>
  <si>
    <t>浜寺公園町(2)</t>
  </si>
  <si>
    <t>浜寺公園町(3)</t>
  </si>
  <si>
    <t>浜寺公園町(4)</t>
  </si>
  <si>
    <t>浜寺昭和町(1)</t>
  </si>
  <si>
    <t>浜寺昭和町(2)</t>
  </si>
  <si>
    <t>浜寺昭和町(3)</t>
  </si>
  <si>
    <t>浜寺昭和町(4)</t>
  </si>
  <si>
    <t>浜寺昭和町(5)</t>
  </si>
  <si>
    <t>浜寺元町(1)</t>
  </si>
  <si>
    <t>浜寺元町(2)</t>
  </si>
  <si>
    <t>浜寺元町(3)</t>
  </si>
  <si>
    <t>浜寺元町(4)</t>
  </si>
  <si>
    <t>浜寺元町(5)</t>
  </si>
  <si>
    <t>浜寺元町(6)</t>
  </si>
  <si>
    <t>鳳北町(1)</t>
  </si>
  <si>
    <t>鳳北町(2)</t>
  </si>
  <si>
    <t>鳳北町(3)</t>
  </si>
  <si>
    <t>鳳北町(4)</t>
  </si>
  <si>
    <t>鳳北町(5)</t>
  </si>
  <si>
    <t>鳳北町(6)</t>
  </si>
  <si>
    <t>鳳北町(7)</t>
  </si>
  <si>
    <t>鳳北町(8)</t>
  </si>
  <si>
    <t>鳳北町(9)</t>
  </si>
  <si>
    <t>鳳北町(10)</t>
  </si>
  <si>
    <t>浜寺南町(1)</t>
  </si>
  <si>
    <t>浜寺南町(2)</t>
  </si>
  <si>
    <t>浜寺南町(3)</t>
  </si>
  <si>
    <t>宮下町</t>
  </si>
  <si>
    <t>津久野町(1)</t>
  </si>
  <si>
    <t>津久野町(2)</t>
  </si>
  <si>
    <t>津久野町(3)</t>
  </si>
  <si>
    <t>鶴田町</t>
  </si>
  <si>
    <t>上野芝町(1)</t>
  </si>
  <si>
    <t>上野芝町(2)</t>
  </si>
  <si>
    <t>上野芝町(3)</t>
  </si>
  <si>
    <t>上野芝町(4)</t>
  </si>
  <si>
    <t>上野芝町(5)</t>
  </si>
  <si>
    <t>上野芝町(6)</t>
  </si>
  <si>
    <t>上野芝町(7)</t>
  </si>
  <si>
    <t>上野芝町(8)</t>
  </si>
  <si>
    <t>石津ケ丘</t>
  </si>
  <si>
    <t>神野町(1)</t>
  </si>
  <si>
    <t>神野町(2)</t>
  </si>
  <si>
    <t>神野町(3)</t>
  </si>
  <si>
    <t>上野芝向ケ丘町(1)</t>
  </si>
  <si>
    <t>上野芝向ケ丘町(2)</t>
  </si>
  <si>
    <t>上野芝向ケ丘町(3)</t>
  </si>
  <si>
    <t>上野芝向ケ丘町(4)</t>
  </si>
  <si>
    <t>上野芝向ケ丘町(5)</t>
  </si>
  <si>
    <t>上野芝向ケ丘町(6)</t>
  </si>
  <si>
    <t>家原寺町(1)</t>
  </si>
  <si>
    <t>家原寺町(2)</t>
  </si>
  <si>
    <t>北条町(1)</t>
  </si>
  <si>
    <t>北条町(2)</t>
  </si>
  <si>
    <t>平岡町</t>
  </si>
  <si>
    <t>堀上緑町(1)</t>
  </si>
  <si>
    <t>堀上緑町(2)</t>
  </si>
  <si>
    <t>堀上緑町(3)</t>
  </si>
  <si>
    <t>鳳南町(1)</t>
  </si>
  <si>
    <t>鳳南町(2)</t>
  </si>
  <si>
    <t>鳳南町(3)</t>
  </si>
  <si>
    <t>鳳南町(4)</t>
  </si>
  <si>
    <t>鳳南町(5)</t>
  </si>
  <si>
    <t>上</t>
  </si>
  <si>
    <t>草部</t>
  </si>
  <si>
    <t>原田</t>
  </si>
  <si>
    <t>山田(1)</t>
  </si>
  <si>
    <t>山田(2)</t>
  </si>
  <si>
    <t>山田(3)</t>
  </si>
  <si>
    <t>山田(4)</t>
  </si>
  <si>
    <t>菱木(1)</t>
  </si>
  <si>
    <t>菱木(2)</t>
  </si>
  <si>
    <t>菱木(3)</t>
  </si>
  <si>
    <t>菱木(4)</t>
  </si>
  <si>
    <t>太平寺 小代</t>
  </si>
  <si>
    <t>築港浜寺西町</t>
  </si>
  <si>
    <t>築港浜寺町</t>
  </si>
  <si>
    <t>八田寺町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</si>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</sst>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95C55A00-7A33-4A9C-B448-5CDB2AA73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B15EF-F59B-4C84-899D-BBE49DFEF00D}">
  <dimension ref="A1:L142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144</v>
      </c>
      <c r="E1" s="1" t="s">
        <v>145</v>
      </c>
      <c r="F1" s="1" t="s">
        <v>146</v>
      </c>
      <c r="G1" s="1" t="s">
        <v>147</v>
      </c>
      <c r="H1" s="2" t="s">
        <v>148</v>
      </c>
      <c r="I1" s="2" t="s">
        <v>149</v>
      </c>
      <c r="K1" s="4" t="s">
        <v>150</v>
      </c>
      <c r="L1" s="4" t="s">
        <v>151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0</v>
      </c>
      <c r="E2" s="9">
        <f>SUM(F2:G2)</f>
        <v>0</v>
      </c>
      <c r="F2" s="9">
        <v>0</v>
      </c>
      <c r="G2" s="9">
        <v>0</v>
      </c>
      <c r="H2" s="9">
        <v>49</v>
      </c>
      <c r="I2" s="5">
        <f>SUM(E2*0.7)</f>
        <v>0</v>
      </c>
      <c r="K2" s="9">
        <v>0</v>
      </c>
      <c r="L2" s="9">
        <v>0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0</v>
      </c>
      <c r="E3" s="9">
        <f t="shared" ref="E3:E66" si="0">SUM(F3:G3)</f>
        <v>0</v>
      </c>
      <c r="F3" s="9">
        <v>0</v>
      </c>
      <c r="G3" s="9">
        <v>0</v>
      </c>
      <c r="H3" s="9">
        <v>65</v>
      </c>
      <c r="I3" s="5">
        <f t="shared" ref="I3:I66" si="1">SUM(E3*0.7)</f>
        <v>0</v>
      </c>
      <c r="K3" s="9">
        <v>0</v>
      </c>
      <c r="L3" s="9">
        <v>0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0</v>
      </c>
      <c r="E4" s="9">
        <f t="shared" si="0"/>
        <v>0</v>
      </c>
      <c r="F4" s="9">
        <v>0</v>
      </c>
      <c r="G4" s="9">
        <v>0</v>
      </c>
      <c r="H4" s="9">
        <v>163</v>
      </c>
      <c r="I4" s="5">
        <f t="shared" si="1"/>
        <v>0</v>
      </c>
      <c r="K4" s="9">
        <v>0</v>
      </c>
      <c r="L4" s="9">
        <v>0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0</v>
      </c>
      <c r="E5" s="9">
        <f t="shared" si="0"/>
        <v>0</v>
      </c>
      <c r="F5" s="9">
        <v>0</v>
      </c>
      <c r="G5" s="9">
        <v>0</v>
      </c>
      <c r="H5" s="9">
        <v>11</v>
      </c>
      <c r="I5" s="5">
        <f t="shared" si="1"/>
        <v>0</v>
      </c>
      <c r="K5" s="9">
        <v>0</v>
      </c>
      <c r="L5" s="9">
        <v>0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0</v>
      </c>
      <c r="E6" s="9">
        <f t="shared" si="0"/>
        <v>0</v>
      </c>
      <c r="F6" s="9">
        <v>0</v>
      </c>
      <c r="G6" s="9">
        <v>0</v>
      </c>
      <c r="H6" s="9">
        <v>117</v>
      </c>
      <c r="I6" s="5">
        <f t="shared" si="1"/>
        <v>0</v>
      </c>
      <c r="K6" s="9">
        <v>0</v>
      </c>
      <c r="L6" s="9">
        <v>0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274</v>
      </c>
      <c r="E7" s="9">
        <f t="shared" si="0"/>
        <v>149</v>
      </c>
      <c r="F7" s="9">
        <v>52</v>
      </c>
      <c r="G7" s="9">
        <v>97</v>
      </c>
      <c r="H7" s="9">
        <v>12</v>
      </c>
      <c r="I7" s="5">
        <f t="shared" si="1"/>
        <v>104.3</v>
      </c>
      <c r="K7" s="9">
        <v>0</v>
      </c>
      <c r="L7" s="9">
        <v>97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619</v>
      </c>
      <c r="E8" s="9">
        <f t="shared" si="0"/>
        <v>282</v>
      </c>
      <c r="F8" s="9">
        <v>120</v>
      </c>
      <c r="G8" s="9">
        <v>162</v>
      </c>
      <c r="H8" s="9">
        <v>22</v>
      </c>
      <c r="I8" s="5">
        <f t="shared" si="1"/>
        <v>197.39999999999998</v>
      </c>
      <c r="K8" s="9">
        <v>87</v>
      </c>
      <c r="L8" s="9">
        <v>75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282</v>
      </c>
      <c r="E9" s="9">
        <f t="shared" si="0"/>
        <v>130</v>
      </c>
      <c r="F9" s="9">
        <v>86</v>
      </c>
      <c r="G9" s="9">
        <v>44</v>
      </c>
      <c r="H9" s="9">
        <v>28</v>
      </c>
      <c r="I9" s="5">
        <f t="shared" si="1"/>
        <v>91</v>
      </c>
      <c r="K9" s="9">
        <v>4</v>
      </c>
      <c r="L9" s="9">
        <v>40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641</v>
      </c>
      <c r="E10" s="9">
        <f t="shared" si="0"/>
        <v>275</v>
      </c>
      <c r="F10" s="9">
        <v>141</v>
      </c>
      <c r="G10" s="9">
        <v>134</v>
      </c>
      <c r="H10" s="9">
        <v>47</v>
      </c>
      <c r="I10" s="5">
        <f t="shared" si="1"/>
        <v>192.5</v>
      </c>
      <c r="K10" s="9">
        <v>0</v>
      </c>
      <c r="L10" s="9">
        <v>134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449</v>
      </c>
      <c r="E11" s="9">
        <f t="shared" si="0"/>
        <v>178</v>
      </c>
      <c r="F11" s="9">
        <v>122</v>
      </c>
      <c r="G11" s="9">
        <v>56</v>
      </c>
      <c r="H11" s="9">
        <v>23</v>
      </c>
      <c r="I11" s="5">
        <f t="shared" si="1"/>
        <v>124.6</v>
      </c>
      <c r="K11" s="9">
        <v>0</v>
      </c>
      <c r="L11" s="9">
        <v>56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321</v>
      </c>
      <c r="E12" s="9">
        <f t="shared" si="0"/>
        <v>128</v>
      </c>
      <c r="F12" s="9">
        <v>92</v>
      </c>
      <c r="G12" s="9">
        <v>36</v>
      </c>
      <c r="H12" s="9">
        <v>10</v>
      </c>
      <c r="I12" s="5">
        <f t="shared" si="1"/>
        <v>89.6</v>
      </c>
      <c r="K12" s="9">
        <v>4</v>
      </c>
      <c r="L12" s="9">
        <v>32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472</v>
      </c>
      <c r="E13" s="9">
        <f t="shared" si="0"/>
        <v>204</v>
      </c>
      <c r="F13" s="9">
        <v>127</v>
      </c>
      <c r="G13" s="9">
        <v>77</v>
      </c>
      <c r="H13" s="9">
        <v>23</v>
      </c>
      <c r="I13" s="5">
        <f t="shared" si="1"/>
        <v>142.79999999999998</v>
      </c>
      <c r="K13" s="9">
        <v>0</v>
      </c>
      <c r="L13" s="9">
        <v>77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1032</v>
      </c>
      <c r="E14" s="9">
        <f t="shared" si="0"/>
        <v>450</v>
      </c>
      <c r="F14" s="9">
        <v>323</v>
      </c>
      <c r="G14" s="9">
        <v>127</v>
      </c>
      <c r="H14" s="9">
        <v>23</v>
      </c>
      <c r="I14" s="5">
        <f t="shared" si="1"/>
        <v>315</v>
      </c>
      <c r="K14" s="9">
        <v>0</v>
      </c>
      <c r="L14" s="9">
        <v>127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1041</v>
      </c>
      <c r="E15" s="9">
        <f t="shared" si="0"/>
        <v>515</v>
      </c>
      <c r="F15" s="9">
        <v>218</v>
      </c>
      <c r="G15" s="9">
        <v>297</v>
      </c>
      <c r="H15" s="9">
        <v>27</v>
      </c>
      <c r="I15" s="5">
        <f t="shared" si="1"/>
        <v>360.5</v>
      </c>
      <c r="K15" s="9">
        <v>10</v>
      </c>
      <c r="L15" s="9">
        <v>287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1295</v>
      </c>
      <c r="E16" s="9">
        <f t="shared" si="0"/>
        <v>547</v>
      </c>
      <c r="F16" s="9">
        <v>200</v>
      </c>
      <c r="G16" s="9">
        <v>347</v>
      </c>
      <c r="H16" s="9">
        <v>34</v>
      </c>
      <c r="I16" s="5">
        <f t="shared" si="1"/>
        <v>382.9</v>
      </c>
      <c r="K16" s="9">
        <v>3</v>
      </c>
      <c r="L16" s="9">
        <v>344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2671</v>
      </c>
      <c r="E17" s="9">
        <f t="shared" si="0"/>
        <v>930</v>
      </c>
      <c r="F17" s="9">
        <v>519</v>
      </c>
      <c r="G17" s="9">
        <v>411</v>
      </c>
      <c r="H17" s="9">
        <v>82</v>
      </c>
      <c r="I17" s="5">
        <f t="shared" si="1"/>
        <v>651</v>
      </c>
      <c r="K17" s="9">
        <v>259</v>
      </c>
      <c r="L17" s="9">
        <v>152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2714</v>
      </c>
      <c r="E18" s="9">
        <f t="shared" si="0"/>
        <v>1223</v>
      </c>
      <c r="F18" s="9">
        <v>453</v>
      </c>
      <c r="G18" s="9">
        <v>770</v>
      </c>
      <c r="H18" s="9">
        <v>95</v>
      </c>
      <c r="I18" s="5">
        <f t="shared" si="1"/>
        <v>856.09999999999991</v>
      </c>
      <c r="K18" s="9">
        <v>168</v>
      </c>
      <c r="L18" s="9">
        <v>602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1775</v>
      </c>
      <c r="E19" s="9">
        <f t="shared" si="0"/>
        <v>768</v>
      </c>
      <c r="F19" s="9">
        <v>345</v>
      </c>
      <c r="G19" s="9">
        <v>423</v>
      </c>
      <c r="H19" s="9">
        <v>42</v>
      </c>
      <c r="I19" s="5">
        <f t="shared" si="1"/>
        <v>537.59999999999991</v>
      </c>
      <c r="K19" s="9">
        <v>0</v>
      </c>
      <c r="L19" s="9">
        <v>423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1274</v>
      </c>
      <c r="E20" s="9">
        <f t="shared" si="0"/>
        <v>532</v>
      </c>
      <c r="F20" s="9">
        <v>358</v>
      </c>
      <c r="G20" s="9">
        <v>174</v>
      </c>
      <c r="H20" s="9">
        <v>37</v>
      </c>
      <c r="I20" s="5">
        <f t="shared" si="1"/>
        <v>372.4</v>
      </c>
      <c r="K20" s="9">
        <v>0</v>
      </c>
      <c r="L20" s="9">
        <v>174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203</v>
      </c>
      <c r="E21" s="9">
        <f t="shared" si="0"/>
        <v>156</v>
      </c>
      <c r="F21" s="9">
        <v>23</v>
      </c>
      <c r="G21" s="9">
        <v>133</v>
      </c>
      <c r="H21" s="9">
        <v>44</v>
      </c>
      <c r="I21" s="5">
        <f t="shared" si="1"/>
        <v>109.19999999999999</v>
      </c>
      <c r="K21" s="9">
        <v>0</v>
      </c>
      <c r="L21" s="9">
        <v>133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413</v>
      </c>
      <c r="E22" s="9">
        <f t="shared" si="0"/>
        <v>203</v>
      </c>
      <c r="F22" s="9">
        <v>57</v>
      </c>
      <c r="G22" s="9">
        <v>146</v>
      </c>
      <c r="H22" s="9">
        <v>47</v>
      </c>
      <c r="I22" s="5">
        <f t="shared" si="1"/>
        <v>142.1</v>
      </c>
      <c r="K22" s="9">
        <v>49</v>
      </c>
      <c r="L22" s="9">
        <v>97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375</v>
      </c>
      <c r="E23" s="9">
        <f t="shared" si="0"/>
        <v>198</v>
      </c>
      <c r="F23" s="9">
        <v>54</v>
      </c>
      <c r="G23" s="9">
        <v>144</v>
      </c>
      <c r="H23" s="9">
        <v>30</v>
      </c>
      <c r="I23" s="5">
        <f t="shared" si="1"/>
        <v>138.6</v>
      </c>
      <c r="K23" s="9">
        <v>42</v>
      </c>
      <c r="L23" s="9">
        <v>102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427</v>
      </c>
      <c r="E24" s="9">
        <f t="shared" si="0"/>
        <v>239</v>
      </c>
      <c r="F24" s="9">
        <v>102</v>
      </c>
      <c r="G24" s="9">
        <v>137</v>
      </c>
      <c r="H24" s="9">
        <v>59</v>
      </c>
      <c r="I24" s="5">
        <f t="shared" si="1"/>
        <v>167.29999999999998</v>
      </c>
      <c r="K24" s="9">
        <v>3</v>
      </c>
      <c r="L24" s="9">
        <v>134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784</v>
      </c>
      <c r="E25" s="9">
        <f t="shared" si="0"/>
        <v>342</v>
      </c>
      <c r="F25" s="9">
        <v>236</v>
      </c>
      <c r="G25" s="9">
        <v>106</v>
      </c>
      <c r="H25" s="9">
        <v>43</v>
      </c>
      <c r="I25" s="5">
        <f t="shared" si="1"/>
        <v>239.39999999999998</v>
      </c>
      <c r="K25" s="9">
        <v>1</v>
      </c>
      <c r="L25" s="9">
        <v>105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1664</v>
      </c>
      <c r="E26" s="9">
        <f t="shared" si="0"/>
        <v>642</v>
      </c>
      <c r="F26" s="9">
        <v>109</v>
      </c>
      <c r="G26" s="9">
        <v>533</v>
      </c>
      <c r="H26" s="9">
        <v>62</v>
      </c>
      <c r="I26" s="5">
        <f t="shared" si="1"/>
        <v>449.4</v>
      </c>
      <c r="K26" s="9">
        <v>344</v>
      </c>
      <c r="L26" s="9">
        <v>189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1671</v>
      </c>
      <c r="E27" s="9">
        <f t="shared" si="0"/>
        <v>701</v>
      </c>
      <c r="F27" s="9">
        <v>217</v>
      </c>
      <c r="G27" s="9">
        <v>484</v>
      </c>
      <c r="H27" s="9">
        <v>113</v>
      </c>
      <c r="I27" s="5">
        <f t="shared" si="1"/>
        <v>490.7</v>
      </c>
      <c r="K27" s="9">
        <v>151</v>
      </c>
      <c r="L27" s="9">
        <v>333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165</v>
      </c>
      <c r="E28" s="9">
        <f t="shared" si="0"/>
        <v>28</v>
      </c>
      <c r="F28" s="9">
        <v>3</v>
      </c>
      <c r="G28" s="9">
        <v>25</v>
      </c>
      <c r="H28" s="9">
        <v>15</v>
      </c>
      <c r="I28" s="5">
        <f t="shared" si="1"/>
        <v>19.599999999999998</v>
      </c>
      <c r="K28" s="9">
        <v>0</v>
      </c>
      <c r="L28" s="9">
        <v>25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237</v>
      </c>
      <c r="E29" s="9">
        <f t="shared" si="0"/>
        <v>79</v>
      </c>
      <c r="F29" s="9">
        <v>7</v>
      </c>
      <c r="G29" s="9">
        <v>72</v>
      </c>
      <c r="H29" s="9">
        <v>42</v>
      </c>
      <c r="I29" s="5">
        <f t="shared" si="1"/>
        <v>55.3</v>
      </c>
      <c r="K29" s="9">
        <v>0</v>
      </c>
      <c r="L29" s="9">
        <v>72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219</v>
      </c>
      <c r="E30" s="9">
        <f t="shared" si="0"/>
        <v>136</v>
      </c>
      <c r="F30" s="9">
        <v>35</v>
      </c>
      <c r="G30" s="9">
        <v>101</v>
      </c>
      <c r="H30" s="9">
        <v>37</v>
      </c>
      <c r="I30" s="5">
        <f t="shared" si="1"/>
        <v>95.199999999999989</v>
      </c>
      <c r="K30" s="9">
        <v>2</v>
      </c>
      <c r="L30" s="9">
        <v>99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2116</v>
      </c>
      <c r="E31" s="9">
        <f t="shared" si="0"/>
        <v>958</v>
      </c>
      <c r="F31" s="9">
        <v>510</v>
      </c>
      <c r="G31" s="9">
        <v>448</v>
      </c>
      <c r="H31" s="9">
        <v>46</v>
      </c>
      <c r="I31" s="5">
        <f t="shared" si="1"/>
        <v>670.59999999999991</v>
      </c>
      <c r="K31" s="9">
        <v>53</v>
      </c>
      <c r="L31" s="9">
        <v>395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472</v>
      </c>
      <c r="E32" s="9">
        <f t="shared" si="0"/>
        <v>188</v>
      </c>
      <c r="F32" s="9">
        <v>124</v>
      </c>
      <c r="G32" s="9">
        <v>64</v>
      </c>
      <c r="H32" s="9">
        <v>20</v>
      </c>
      <c r="I32" s="5">
        <f t="shared" si="1"/>
        <v>131.6</v>
      </c>
      <c r="K32" s="9">
        <v>33</v>
      </c>
      <c r="L32" s="9">
        <v>31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1206</v>
      </c>
      <c r="E33" s="9">
        <f t="shared" si="0"/>
        <v>470</v>
      </c>
      <c r="F33" s="9">
        <v>175</v>
      </c>
      <c r="G33" s="9">
        <v>295</v>
      </c>
      <c r="H33" s="9">
        <v>46</v>
      </c>
      <c r="I33" s="5">
        <f t="shared" si="1"/>
        <v>329</v>
      </c>
      <c r="K33" s="9">
        <v>119</v>
      </c>
      <c r="L33" s="9">
        <v>176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1347</v>
      </c>
      <c r="E34" s="9">
        <f t="shared" si="0"/>
        <v>634</v>
      </c>
      <c r="F34" s="9">
        <v>164</v>
      </c>
      <c r="G34" s="9">
        <v>470</v>
      </c>
      <c r="H34" s="9">
        <v>51</v>
      </c>
      <c r="I34" s="5">
        <f t="shared" si="1"/>
        <v>443.79999999999995</v>
      </c>
      <c r="K34" s="9">
        <v>261</v>
      </c>
      <c r="L34" s="9">
        <v>209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1112</v>
      </c>
      <c r="E35" s="9">
        <f t="shared" si="0"/>
        <v>534</v>
      </c>
      <c r="F35" s="9">
        <v>358</v>
      </c>
      <c r="G35" s="9">
        <v>176</v>
      </c>
      <c r="H35" s="9">
        <v>50</v>
      </c>
      <c r="I35" s="5">
        <f t="shared" si="1"/>
        <v>373.79999999999995</v>
      </c>
      <c r="K35" s="9">
        <v>0</v>
      </c>
      <c r="L35" s="9">
        <v>176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924</v>
      </c>
      <c r="E36" s="9">
        <f t="shared" si="0"/>
        <v>424</v>
      </c>
      <c r="F36" s="9">
        <v>254</v>
      </c>
      <c r="G36" s="9">
        <v>170</v>
      </c>
      <c r="H36" s="9">
        <v>45</v>
      </c>
      <c r="I36" s="5">
        <f t="shared" si="1"/>
        <v>296.79999999999995</v>
      </c>
      <c r="K36" s="9">
        <v>17</v>
      </c>
      <c r="L36" s="9">
        <v>153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839</v>
      </c>
      <c r="E37" s="9">
        <f t="shared" si="0"/>
        <v>406</v>
      </c>
      <c r="F37" s="9">
        <v>215</v>
      </c>
      <c r="G37" s="9">
        <v>191</v>
      </c>
      <c r="H37" s="9">
        <v>32</v>
      </c>
      <c r="I37" s="5">
        <f t="shared" si="1"/>
        <v>284.2</v>
      </c>
      <c r="K37" s="9">
        <v>1</v>
      </c>
      <c r="L37" s="9">
        <v>190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483</v>
      </c>
      <c r="E38" s="9">
        <f t="shared" si="0"/>
        <v>336</v>
      </c>
      <c r="F38" s="9">
        <v>48</v>
      </c>
      <c r="G38" s="9">
        <v>288</v>
      </c>
      <c r="H38" s="9">
        <v>34</v>
      </c>
      <c r="I38" s="5">
        <f t="shared" si="1"/>
        <v>235.2</v>
      </c>
      <c r="K38" s="9">
        <v>8</v>
      </c>
      <c r="L38" s="9">
        <v>280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638</v>
      </c>
      <c r="E39" s="9">
        <f t="shared" si="0"/>
        <v>271</v>
      </c>
      <c r="F39" s="9">
        <v>114</v>
      </c>
      <c r="G39" s="9">
        <v>157</v>
      </c>
      <c r="H39" s="9">
        <v>47</v>
      </c>
      <c r="I39" s="5">
        <f t="shared" si="1"/>
        <v>189.7</v>
      </c>
      <c r="K39" s="9">
        <v>0</v>
      </c>
      <c r="L39" s="9">
        <v>157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1031</v>
      </c>
      <c r="E40" s="9">
        <f t="shared" si="0"/>
        <v>506</v>
      </c>
      <c r="F40" s="9">
        <v>300</v>
      </c>
      <c r="G40" s="9">
        <v>206</v>
      </c>
      <c r="H40" s="9">
        <v>47</v>
      </c>
      <c r="I40" s="5">
        <f t="shared" si="1"/>
        <v>354.2</v>
      </c>
      <c r="K40" s="9">
        <v>66</v>
      </c>
      <c r="L40" s="9">
        <v>140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1348</v>
      </c>
      <c r="E41" s="9">
        <f t="shared" si="0"/>
        <v>555</v>
      </c>
      <c r="F41" s="9">
        <v>235</v>
      </c>
      <c r="G41" s="9">
        <v>320</v>
      </c>
      <c r="H41" s="9">
        <v>42</v>
      </c>
      <c r="I41" s="5">
        <f t="shared" si="1"/>
        <v>388.5</v>
      </c>
      <c r="K41" s="9">
        <v>152</v>
      </c>
      <c r="L41" s="9">
        <v>168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1777</v>
      </c>
      <c r="E42" s="9">
        <f t="shared" si="0"/>
        <v>653</v>
      </c>
      <c r="F42" s="9">
        <v>481</v>
      </c>
      <c r="G42" s="9">
        <v>172</v>
      </c>
      <c r="H42" s="9">
        <v>38</v>
      </c>
      <c r="I42" s="5">
        <f t="shared" si="1"/>
        <v>457.09999999999997</v>
      </c>
      <c r="K42" s="9">
        <v>54</v>
      </c>
      <c r="L42" s="9">
        <v>118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968</v>
      </c>
      <c r="E43" s="9">
        <f t="shared" si="0"/>
        <v>465</v>
      </c>
      <c r="F43" s="9">
        <v>200</v>
      </c>
      <c r="G43" s="9">
        <v>265</v>
      </c>
      <c r="H43" s="9">
        <v>43</v>
      </c>
      <c r="I43" s="5">
        <f t="shared" si="1"/>
        <v>325.5</v>
      </c>
      <c r="K43" s="9">
        <v>62</v>
      </c>
      <c r="L43" s="9">
        <v>203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1013</v>
      </c>
      <c r="E44" s="9">
        <f t="shared" si="0"/>
        <v>472</v>
      </c>
      <c r="F44" s="9">
        <v>166</v>
      </c>
      <c r="G44" s="9">
        <v>306</v>
      </c>
      <c r="H44" s="9">
        <v>38</v>
      </c>
      <c r="I44" s="5">
        <f t="shared" si="1"/>
        <v>330.4</v>
      </c>
      <c r="K44" s="9">
        <v>91</v>
      </c>
      <c r="L44" s="9">
        <v>215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1066</v>
      </c>
      <c r="E45" s="9">
        <f t="shared" si="0"/>
        <v>494</v>
      </c>
      <c r="F45" s="9">
        <v>206</v>
      </c>
      <c r="G45" s="9">
        <v>288</v>
      </c>
      <c r="H45" s="9">
        <v>32</v>
      </c>
      <c r="I45" s="5">
        <f t="shared" si="1"/>
        <v>345.79999999999995</v>
      </c>
      <c r="K45" s="9">
        <v>91</v>
      </c>
      <c r="L45" s="9">
        <v>197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769</v>
      </c>
      <c r="E46" s="9">
        <f t="shared" si="0"/>
        <v>301</v>
      </c>
      <c r="F46" s="9">
        <v>207</v>
      </c>
      <c r="G46" s="9">
        <v>94</v>
      </c>
      <c r="H46" s="9">
        <v>25</v>
      </c>
      <c r="I46" s="5">
        <f t="shared" si="1"/>
        <v>210.7</v>
      </c>
      <c r="K46" s="9">
        <v>29</v>
      </c>
      <c r="L46" s="9">
        <v>65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1190</v>
      </c>
      <c r="E47" s="9">
        <f t="shared" si="0"/>
        <v>499</v>
      </c>
      <c r="F47" s="9">
        <v>343</v>
      </c>
      <c r="G47" s="9">
        <v>156</v>
      </c>
      <c r="H47" s="9">
        <v>26</v>
      </c>
      <c r="I47" s="5">
        <f t="shared" si="1"/>
        <v>349.29999999999995</v>
      </c>
      <c r="K47" s="9">
        <v>35</v>
      </c>
      <c r="L47" s="9">
        <v>121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334</v>
      </c>
      <c r="E48" s="9">
        <f t="shared" si="0"/>
        <v>154</v>
      </c>
      <c r="F48" s="9">
        <v>74</v>
      </c>
      <c r="G48" s="9">
        <v>80</v>
      </c>
      <c r="H48" s="9">
        <v>14</v>
      </c>
      <c r="I48" s="5">
        <f t="shared" si="1"/>
        <v>107.8</v>
      </c>
      <c r="K48" s="9">
        <v>13</v>
      </c>
      <c r="L48" s="9">
        <v>67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341</v>
      </c>
      <c r="E49" s="9">
        <f t="shared" si="0"/>
        <v>165</v>
      </c>
      <c r="F49" s="9">
        <v>93</v>
      </c>
      <c r="G49" s="9">
        <v>72</v>
      </c>
      <c r="H49" s="9">
        <v>16</v>
      </c>
      <c r="I49" s="5">
        <f t="shared" si="1"/>
        <v>115.49999999999999</v>
      </c>
      <c r="K49" s="9">
        <v>2</v>
      </c>
      <c r="L49" s="9">
        <v>70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730</v>
      </c>
      <c r="E50" s="9">
        <f t="shared" si="0"/>
        <v>301</v>
      </c>
      <c r="F50" s="9">
        <v>230</v>
      </c>
      <c r="G50" s="9">
        <v>71</v>
      </c>
      <c r="H50" s="9">
        <v>13</v>
      </c>
      <c r="I50" s="5">
        <f t="shared" si="1"/>
        <v>210.7</v>
      </c>
      <c r="K50" s="9">
        <v>28</v>
      </c>
      <c r="L50" s="9">
        <v>43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771</v>
      </c>
      <c r="E51" s="9">
        <f t="shared" si="0"/>
        <v>291</v>
      </c>
      <c r="F51" s="9">
        <v>264</v>
      </c>
      <c r="G51" s="9">
        <v>27</v>
      </c>
      <c r="H51" s="9">
        <v>25</v>
      </c>
      <c r="I51" s="5">
        <f t="shared" si="1"/>
        <v>203.7</v>
      </c>
      <c r="K51" s="9">
        <v>0</v>
      </c>
      <c r="L51" s="9">
        <v>27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595</v>
      </c>
      <c r="E52" s="9">
        <f t="shared" si="0"/>
        <v>223</v>
      </c>
      <c r="F52" s="9">
        <v>183</v>
      </c>
      <c r="G52" s="9">
        <v>40</v>
      </c>
      <c r="H52" s="9">
        <v>26</v>
      </c>
      <c r="I52" s="5">
        <f t="shared" si="1"/>
        <v>156.1</v>
      </c>
      <c r="K52" s="9">
        <v>0</v>
      </c>
      <c r="L52" s="9">
        <v>40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680</v>
      </c>
      <c r="E53" s="9">
        <f t="shared" si="0"/>
        <v>283</v>
      </c>
      <c r="F53" s="9">
        <v>209</v>
      </c>
      <c r="G53" s="9">
        <v>74</v>
      </c>
      <c r="H53" s="9">
        <v>18</v>
      </c>
      <c r="I53" s="5">
        <f t="shared" si="1"/>
        <v>198.1</v>
      </c>
      <c r="K53" s="9">
        <v>20</v>
      </c>
      <c r="L53" s="9">
        <v>54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1353</v>
      </c>
      <c r="E54" s="9">
        <f t="shared" si="0"/>
        <v>543</v>
      </c>
      <c r="F54" s="9">
        <v>424</v>
      </c>
      <c r="G54" s="9">
        <v>119</v>
      </c>
      <c r="H54" s="9">
        <v>44</v>
      </c>
      <c r="I54" s="5">
        <f t="shared" si="1"/>
        <v>380.09999999999997</v>
      </c>
      <c r="K54" s="9">
        <v>0</v>
      </c>
      <c r="L54" s="9">
        <v>119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581</v>
      </c>
      <c r="E55" s="9">
        <f t="shared" si="0"/>
        <v>262</v>
      </c>
      <c r="F55" s="9">
        <v>153</v>
      </c>
      <c r="G55" s="9">
        <v>109</v>
      </c>
      <c r="H55" s="9">
        <v>28</v>
      </c>
      <c r="I55" s="5">
        <f t="shared" si="1"/>
        <v>183.39999999999998</v>
      </c>
      <c r="K55" s="9">
        <v>5</v>
      </c>
      <c r="L55" s="9">
        <v>104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1075</v>
      </c>
      <c r="E56" s="9">
        <f t="shared" si="0"/>
        <v>451</v>
      </c>
      <c r="F56" s="9">
        <v>302</v>
      </c>
      <c r="G56" s="9">
        <v>149</v>
      </c>
      <c r="H56" s="9">
        <v>35</v>
      </c>
      <c r="I56" s="5">
        <f t="shared" si="1"/>
        <v>315.7</v>
      </c>
      <c r="K56" s="9">
        <v>5</v>
      </c>
      <c r="L56" s="9">
        <v>144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609</v>
      </c>
      <c r="E57" s="9">
        <f t="shared" si="0"/>
        <v>258</v>
      </c>
      <c r="F57" s="9">
        <v>144</v>
      </c>
      <c r="G57" s="9">
        <v>114</v>
      </c>
      <c r="H57" s="9">
        <v>50</v>
      </c>
      <c r="I57" s="5">
        <f t="shared" si="1"/>
        <v>180.6</v>
      </c>
      <c r="K57" s="9">
        <v>76</v>
      </c>
      <c r="L57" s="9">
        <v>38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250</v>
      </c>
      <c r="E58" s="9">
        <f t="shared" si="0"/>
        <v>76</v>
      </c>
      <c r="F58" s="9">
        <v>56</v>
      </c>
      <c r="G58" s="9">
        <v>20</v>
      </c>
      <c r="H58" s="9">
        <v>23</v>
      </c>
      <c r="I58" s="5">
        <f t="shared" si="1"/>
        <v>53.199999999999996</v>
      </c>
      <c r="K58" s="9">
        <v>0</v>
      </c>
      <c r="L58" s="9">
        <v>20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117</v>
      </c>
      <c r="E59" s="9">
        <f t="shared" si="0"/>
        <v>39</v>
      </c>
      <c r="F59" s="9">
        <v>34</v>
      </c>
      <c r="G59" s="9">
        <v>5</v>
      </c>
      <c r="H59" s="9">
        <v>24</v>
      </c>
      <c r="I59" s="5">
        <f t="shared" si="1"/>
        <v>27.299999999999997</v>
      </c>
      <c r="K59" s="9">
        <v>0</v>
      </c>
      <c r="L59" s="9">
        <v>5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467</v>
      </c>
      <c r="E60" s="9">
        <f t="shared" si="0"/>
        <v>141</v>
      </c>
      <c r="F60" s="9">
        <v>61</v>
      </c>
      <c r="G60" s="9">
        <v>80</v>
      </c>
      <c r="H60" s="9">
        <v>30</v>
      </c>
      <c r="I60" s="5">
        <f t="shared" si="1"/>
        <v>98.699999999999989</v>
      </c>
      <c r="K60" s="9">
        <v>5</v>
      </c>
      <c r="L60" s="9">
        <v>75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431</v>
      </c>
      <c r="E61" s="9">
        <f t="shared" si="0"/>
        <v>163</v>
      </c>
      <c r="F61" s="9">
        <v>81</v>
      </c>
      <c r="G61" s="9">
        <v>82</v>
      </c>
      <c r="H61" s="9">
        <v>28</v>
      </c>
      <c r="I61" s="5">
        <f t="shared" si="1"/>
        <v>114.1</v>
      </c>
      <c r="K61" s="9">
        <v>1</v>
      </c>
      <c r="L61" s="9">
        <v>81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353</v>
      </c>
      <c r="E62" s="9">
        <f t="shared" si="0"/>
        <v>155</v>
      </c>
      <c r="F62" s="9">
        <v>90</v>
      </c>
      <c r="G62" s="9">
        <v>65</v>
      </c>
      <c r="H62" s="9">
        <v>23</v>
      </c>
      <c r="I62" s="5">
        <f t="shared" si="1"/>
        <v>108.5</v>
      </c>
      <c r="K62" s="9">
        <v>15</v>
      </c>
      <c r="L62" s="9">
        <v>50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398</v>
      </c>
      <c r="E63" s="9">
        <f t="shared" si="0"/>
        <v>155</v>
      </c>
      <c r="F63" s="9">
        <v>73</v>
      </c>
      <c r="G63" s="9">
        <v>82</v>
      </c>
      <c r="H63" s="9">
        <v>11</v>
      </c>
      <c r="I63" s="5">
        <f t="shared" si="1"/>
        <v>108.5</v>
      </c>
      <c r="K63" s="9">
        <v>74</v>
      </c>
      <c r="L63" s="9">
        <v>8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275</v>
      </c>
      <c r="E64" s="9">
        <f t="shared" si="0"/>
        <v>115</v>
      </c>
      <c r="F64" s="9">
        <v>69</v>
      </c>
      <c r="G64" s="9">
        <v>46</v>
      </c>
      <c r="H64" s="9">
        <v>15</v>
      </c>
      <c r="I64" s="5">
        <f t="shared" si="1"/>
        <v>80.5</v>
      </c>
      <c r="K64" s="9">
        <v>33</v>
      </c>
      <c r="L64" s="9">
        <v>13</v>
      </c>
    </row>
    <row r="65" spans="1:12" x14ac:dyDescent="0.4">
      <c r="A65" s="11" t="s">
        <v>3</v>
      </c>
      <c r="B65" s="11" t="s">
        <v>4</v>
      </c>
      <c r="C65" s="11" t="s">
        <v>68</v>
      </c>
      <c r="D65" s="9">
        <v>0</v>
      </c>
      <c r="E65" s="9">
        <f t="shared" si="0"/>
        <v>0</v>
      </c>
      <c r="F65" s="9">
        <v>0</v>
      </c>
      <c r="G65" s="9">
        <v>0</v>
      </c>
      <c r="H65" s="9">
        <v>4</v>
      </c>
      <c r="I65" s="5">
        <f t="shared" si="1"/>
        <v>0</v>
      </c>
      <c r="K65" s="9">
        <v>0</v>
      </c>
      <c r="L65" s="9">
        <v>0</v>
      </c>
    </row>
    <row r="66" spans="1:12" x14ac:dyDescent="0.4">
      <c r="A66" s="11" t="s">
        <v>3</v>
      </c>
      <c r="B66" s="11" t="s">
        <v>4</v>
      </c>
      <c r="C66" s="11" t="s">
        <v>69</v>
      </c>
      <c r="D66" s="9">
        <v>802</v>
      </c>
      <c r="E66" s="9">
        <f t="shared" si="0"/>
        <v>319</v>
      </c>
      <c r="F66" s="9">
        <v>246</v>
      </c>
      <c r="G66" s="9">
        <v>73</v>
      </c>
      <c r="H66" s="9">
        <v>17</v>
      </c>
      <c r="I66" s="5">
        <f t="shared" si="1"/>
        <v>223.29999999999998</v>
      </c>
      <c r="K66" s="9">
        <v>0</v>
      </c>
      <c r="L66" s="9">
        <v>73</v>
      </c>
    </row>
    <row r="67" spans="1:12" x14ac:dyDescent="0.4">
      <c r="A67" s="11" t="s">
        <v>3</v>
      </c>
      <c r="B67" s="11" t="s">
        <v>4</v>
      </c>
      <c r="C67" s="11" t="s">
        <v>70</v>
      </c>
      <c r="D67" s="9">
        <v>785</v>
      </c>
      <c r="E67" s="9">
        <f t="shared" ref="E67:E130" si="2">SUM(F67:G67)</f>
        <v>279</v>
      </c>
      <c r="F67" s="9">
        <v>269</v>
      </c>
      <c r="G67" s="9">
        <v>10</v>
      </c>
      <c r="H67" s="9">
        <v>15</v>
      </c>
      <c r="I67" s="5">
        <f t="shared" ref="I67:I130" si="3">SUM(E67*0.7)</f>
        <v>195.29999999999998</v>
      </c>
      <c r="K67" s="9">
        <v>0</v>
      </c>
      <c r="L67" s="9">
        <v>10</v>
      </c>
    </row>
    <row r="68" spans="1:12" x14ac:dyDescent="0.4">
      <c r="A68" s="11" t="s">
        <v>3</v>
      </c>
      <c r="B68" s="11" t="s">
        <v>4</v>
      </c>
      <c r="C68" s="11" t="s">
        <v>71</v>
      </c>
      <c r="D68" s="9">
        <v>509</v>
      </c>
      <c r="E68" s="9">
        <f t="shared" si="2"/>
        <v>178</v>
      </c>
      <c r="F68" s="9">
        <v>166</v>
      </c>
      <c r="G68" s="9">
        <v>12</v>
      </c>
      <c r="H68" s="9">
        <v>12</v>
      </c>
      <c r="I68" s="5">
        <f t="shared" si="3"/>
        <v>124.6</v>
      </c>
      <c r="K68" s="9">
        <v>1</v>
      </c>
      <c r="L68" s="9">
        <v>11</v>
      </c>
    </row>
    <row r="69" spans="1:12" x14ac:dyDescent="0.4">
      <c r="A69" s="11" t="s">
        <v>3</v>
      </c>
      <c r="B69" s="11" t="s">
        <v>4</v>
      </c>
      <c r="C69" s="11" t="s">
        <v>72</v>
      </c>
      <c r="D69" s="9">
        <v>402</v>
      </c>
      <c r="E69" s="9">
        <f t="shared" si="2"/>
        <v>150</v>
      </c>
      <c r="F69" s="9">
        <v>146</v>
      </c>
      <c r="G69" s="9">
        <v>4</v>
      </c>
      <c r="H69" s="9">
        <v>12</v>
      </c>
      <c r="I69" s="5">
        <f t="shared" si="3"/>
        <v>105</v>
      </c>
      <c r="K69" s="9">
        <v>0</v>
      </c>
      <c r="L69" s="9">
        <v>4</v>
      </c>
    </row>
    <row r="70" spans="1:12" x14ac:dyDescent="0.4">
      <c r="A70" s="11" t="s">
        <v>3</v>
      </c>
      <c r="B70" s="11" t="s">
        <v>4</v>
      </c>
      <c r="C70" s="11" t="s">
        <v>73</v>
      </c>
      <c r="D70" s="9">
        <v>641</v>
      </c>
      <c r="E70" s="9">
        <f t="shared" si="2"/>
        <v>258</v>
      </c>
      <c r="F70" s="9">
        <v>183</v>
      </c>
      <c r="G70" s="9">
        <v>75</v>
      </c>
      <c r="H70" s="9">
        <v>14</v>
      </c>
      <c r="I70" s="5">
        <f t="shared" si="3"/>
        <v>180.6</v>
      </c>
      <c r="K70" s="9">
        <v>27</v>
      </c>
      <c r="L70" s="9">
        <v>48</v>
      </c>
    </row>
    <row r="71" spans="1:12" x14ac:dyDescent="0.4">
      <c r="A71" s="11" t="s">
        <v>3</v>
      </c>
      <c r="B71" s="11" t="s">
        <v>4</v>
      </c>
      <c r="C71" s="11" t="s">
        <v>74</v>
      </c>
      <c r="D71" s="9">
        <v>751</v>
      </c>
      <c r="E71" s="9">
        <f t="shared" si="2"/>
        <v>267</v>
      </c>
      <c r="F71" s="9">
        <v>192</v>
      </c>
      <c r="G71" s="9">
        <v>75</v>
      </c>
      <c r="H71" s="9">
        <v>21</v>
      </c>
      <c r="I71" s="5">
        <f t="shared" si="3"/>
        <v>186.89999999999998</v>
      </c>
      <c r="K71" s="9">
        <v>0</v>
      </c>
      <c r="L71" s="9">
        <v>75</v>
      </c>
    </row>
    <row r="72" spans="1:12" x14ac:dyDescent="0.4">
      <c r="A72" s="11" t="s">
        <v>3</v>
      </c>
      <c r="B72" s="11" t="s">
        <v>4</v>
      </c>
      <c r="C72" s="11" t="s">
        <v>75</v>
      </c>
      <c r="D72" s="9">
        <v>263</v>
      </c>
      <c r="E72" s="9">
        <f t="shared" si="2"/>
        <v>106</v>
      </c>
      <c r="F72" s="9">
        <v>63</v>
      </c>
      <c r="G72" s="9">
        <v>43</v>
      </c>
      <c r="H72" s="9">
        <v>10</v>
      </c>
      <c r="I72" s="5">
        <f t="shared" si="3"/>
        <v>74.199999999999989</v>
      </c>
      <c r="K72" s="9">
        <v>1</v>
      </c>
      <c r="L72" s="9">
        <v>42</v>
      </c>
    </row>
    <row r="73" spans="1:12" x14ac:dyDescent="0.4">
      <c r="A73" s="11" t="s">
        <v>3</v>
      </c>
      <c r="B73" s="11" t="s">
        <v>4</v>
      </c>
      <c r="C73" s="11" t="s">
        <v>76</v>
      </c>
      <c r="D73" s="9">
        <v>750</v>
      </c>
      <c r="E73" s="9">
        <f t="shared" si="2"/>
        <v>290</v>
      </c>
      <c r="F73" s="9">
        <v>214</v>
      </c>
      <c r="G73" s="9">
        <v>76</v>
      </c>
      <c r="H73" s="9">
        <v>24</v>
      </c>
      <c r="I73" s="5">
        <f t="shared" si="3"/>
        <v>203</v>
      </c>
      <c r="K73" s="9">
        <v>17</v>
      </c>
      <c r="L73" s="9">
        <v>59</v>
      </c>
    </row>
    <row r="74" spans="1:12" x14ac:dyDescent="0.4">
      <c r="A74" s="11" t="s">
        <v>3</v>
      </c>
      <c r="B74" s="11" t="s">
        <v>4</v>
      </c>
      <c r="C74" s="11" t="s">
        <v>77</v>
      </c>
      <c r="D74" s="9">
        <v>516</v>
      </c>
      <c r="E74" s="9">
        <f t="shared" si="2"/>
        <v>229</v>
      </c>
      <c r="F74" s="9">
        <v>152</v>
      </c>
      <c r="G74" s="9">
        <v>77</v>
      </c>
      <c r="H74" s="9">
        <v>17</v>
      </c>
      <c r="I74" s="5">
        <f t="shared" si="3"/>
        <v>160.29999999999998</v>
      </c>
      <c r="K74" s="9">
        <v>0</v>
      </c>
      <c r="L74" s="9">
        <v>77</v>
      </c>
    </row>
    <row r="75" spans="1:12" x14ac:dyDescent="0.4">
      <c r="A75" s="11" t="s">
        <v>3</v>
      </c>
      <c r="B75" s="11" t="s">
        <v>4</v>
      </c>
      <c r="C75" s="11" t="s">
        <v>78</v>
      </c>
      <c r="D75" s="9">
        <v>1335</v>
      </c>
      <c r="E75" s="9">
        <f t="shared" si="2"/>
        <v>523</v>
      </c>
      <c r="F75" s="9">
        <v>360</v>
      </c>
      <c r="G75" s="9">
        <v>163</v>
      </c>
      <c r="H75" s="9">
        <v>30</v>
      </c>
      <c r="I75" s="5">
        <f t="shared" si="3"/>
        <v>366.09999999999997</v>
      </c>
      <c r="K75" s="9">
        <v>74</v>
      </c>
      <c r="L75" s="9">
        <v>89</v>
      </c>
    </row>
    <row r="76" spans="1:12" x14ac:dyDescent="0.4">
      <c r="A76" s="11" t="s">
        <v>3</v>
      </c>
      <c r="B76" s="11" t="s">
        <v>4</v>
      </c>
      <c r="C76" s="11" t="s">
        <v>79</v>
      </c>
      <c r="D76" s="9">
        <v>679</v>
      </c>
      <c r="E76" s="9">
        <f t="shared" si="2"/>
        <v>309</v>
      </c>
      <c r="F76" s="9">
        <v>200</v>
      </c>
      <c r="G76" s="9">
        <v>109</v>
      </c>
      <c r="H76" s="9">
        <v>26</v>
      </c>
      <c r="I76" s="5">
        <f t="shared" si="3"/>
        <v>216.29999999999998</v>
      </c>
      <c r="K76" s="9">
        <v>5</v>
      </c>
      <c r="L76" s="9">
        <v>104</v>
      </c>
    </row>
    <row r="77" spans="1:12" x14ac:dyDescent="0.4">
      <c r="A77" s="11" t="s">
        <v>3</v>
      </c>
      <c r="B77" s="11" t="s">
        <v>4</v>
      </c>
      <c r="C77" s="11" t="s">
        <v>80</v>
      </c>
      <c r="D77" s="9">
        <v>72</v>
      </c>
      <c r="E77" s="9">
        <f t="shared" si="2"/>
        <v>30</v>
      </c>
      <c r="F77" s="9">
        <v>19</v>
      </c>
      <c r="G77" s="9">
        <v>11</v>
      </c>
      <c r="H77" s="9">
        <v>27</v>
      </c>
      <c r="I77" s="5">
        <f t="shared" si="3"/>
        <v>21</v>
      </c>
      <c r="K77" s="9">
        <v>0</v>
      </c>
      <c r="L77" s="9">
        <v>11</v>
      </c>
    </row>
    <row r="78" spans="1:12" x14ac:dyDescent="0.4">
      <c r="A78" s="11" t="s">
        <v>3</v>
      </c>
      <c r="B78" s="11" t="s">
        <v>4</v>
      </c>
      <c r="C78" s="11" t="s">
        <v>81</v>
      </c>
      <c r="D78" s="9">
        <v>780</v>
      </c>
      <c r="E78" s="9">
        <f t="shared" si="2"/>
        <v>284</v>
      </c>
      <c r="F78" s="9">
        <v>97</v>
      </c>
      <c r="G78" s="9">
        <v>187</v>
      </c>
      <c r="H78" s="9">
        <v>11</v>
      </c>
      <c r="I78" s="5">
        <f t="shared" si="3"/>
        <v>198.79999999999998</v>
      </c>
      <c r="K78" s="9">
        <v>160</v>
      </c>
      <c r="L78" s="9">
        <v>27</v>
      </c>
    </row>
    <row r="79" spans="1:12" x14ac:dyDescent="0.4">
      <c r="A79" s="11" t="s">
        <v>3</v>
      </c>
      <c r="B79" s="11" t="s">
        <v>4</v>
      </c>
      <c r="C79" s="11" t="s">
        <v>82</v>
      </c>
      <c r="D79" s="9">
        <v>336</v>
      </c>
      <c r="E79" s="9">
        <f t="shared" si="2"/>
        <v>159</v>
      </c>
      <c r="F79" s="9">
        <v>70</v>
      </c>
      <c r="G79" s="9">
        <v>89</v>
      </c>
      <c r="H79" s="9">
        <v>16</v>
      </c>
      <c r="I79" s="5">
        <f t="shared" si="3"/>
        <v>111.3</v>
      </c>
      <c r="K79" s="9">
        <v>0</v>
      </c>
      <c r="L79" s="9">
        <v>89</v>
      </c>
    </row>
    <row r="80" spans="1:12" x14ac:dyDescent="0.4">
      <c r="A80" s="11" t="s">
        <v>3</v>
      </c>
      <c r="B80" s="11" t="s">
        <v>4</v>
      </c>
      <c r="C80" s="11" t="s">
        <v>83</v>
      </c>
      <c r="D80" s="9">
        <v>705</v>
      </c>
      <c r="E80" s="9">
        <f t="shared" si="2"/>
        <v>294</v>
      </c>
      <c r="F80" s="9">
        <v>180</v>
      </c>
      <c r="G80" s="9">
        <v>114</v>
      </c>
      <c r="H80" s="9">
        <v>13</v>
      </c>
      <c r="I80" s="5">
        <f t="shared" si="3"/>
        <v>205.79999999999998</v>
      </c>
      <c r="K80" s="9">
        <v>3</v>
      </c>
      <c r="L80" s="9">
        <v>111</v>
      </c>
    </row>
    <row r="81" spans="1:12" x14ac:dyDescent="0.4">
      <c r="A81" s="11" t="s">
        <v>3</v>
      </c>
      <c r="B81" s="11" t="s">
        <v>4</v>
      </c>
      <c r="C81" s="11" t="s">
        <v>84</v>
      </c>
      <c r="D81" s="9">
        <v>281</v>
      </c>
      <c r="E81" s="9">
        <f t="shared" si="2"/>
        <v>107</v>
      </c>
      <c r="F81" s="9">
        <v>83</v>
      </c>
      <c r="G81" s="9">
        <v>24</v>
      </c>
      <c r="H81" s="9">
        <v>8</v>
      </c>
      <c r="I81" s="5">
        <f t="shared" si="3"/>
        <v>74.899999999999991</v>
      </c>
      <c r="K81" s="9">
        <v>1</v>
      </c>
      <c r="L81" s="9">
        <v>23</v>
      </c>
    </row>
    <row r="82" spans="1:12" x14ac:dyDescent="0.4">
      <c r="A82" s="11" t="s">
        <v>3</v>
      </c>
      <c r="B82" s="11" t="s">
        <v>4</v>
      </c>
      <c r="C82" s="11" t="s">
        <v>85</v>
      </c>
      <c r="D82" s="9">
        <v>748</v>
      </c>
      <c r="E82" s="9">
        <f t="shared" si="2"/>
        <v>298</v>
      </c>
      <c r="F82" s="9">
        <v>196</v>
      </c>
      <c r="G82" s="9">
        <v>102</v>
      </c>
      <c r="H82" s="9">
        <v>13</v>
      </c>
      <c r="I82" s="5">
        <f t="shared" si="3"/>
        <v>208.6</v>
      </c>
      <c r="K82" s="9">
        <v>0</v>
      </c>
      <c r="L82" s="9">
        <v>102</v>
      </c>
    </row>
    <row r="83" spans="1:12" x14ac:dyDescent="0.4">
      <c r="A83" s="11" t="s">
        <v>3</v>
      </c>
      <c r="B83" s="11" t="s">
        <v>4</v>
      </c>
      <c r="C83" s="11" t="s">
        <v>86</v>
      </c>
      <c r="D83" s="9">
        <v>421</v>
      </c>
      <c r="E83" s="9">
        <f t="shared" si="2"/>
        <v>174</v>
      </c>
      <c r="F83" s="9">
        <v>51</v>
      </c>
      <c r="G83" s="9">
        <v>123</v>
      </c>
      <c r="H83" s="9">
        <v>14</v>
      </c>
      <c r="I83" s="5">
        <f t="shared" si="3"/>
        <v>121.8</v>
      </c>
      <c r="K83" s="9">
        <v>98</v>
      </c>
      <c r="L83" s="9">
        <v>25</v>
      </c>
    </row>
    <row r="84" spans="1:12" x14ac:dyDescent="0.4">
      <c r="A84" s="11" t="s">
        <v>3</v>
      </c>
      <c r="B84" s="11" t="s">
        <v>4</v>
      </c>
      <c r="C84" s="11" t="s">
        <v>87</v>
      </c>
      <c r="D84" s="9">
        <v>949</v>
      </c>
      <c r="E84" s="9">
        <f t="shared" si="2"/>
        <v>388</v>
      </c>
      <c r="F84" s="9">
        <v>198</v>
      </c>
      <c r="G84" s="9">
        <v>190</v>
      </c>
      <c r="H84" s="9">
        <v>18</v>
      </c>
      <c r="I84" s="5">
        <f t="shared" si="3"/>
        <v>271.59999999999997</v>
      </c>
      <c r="K84" s="9">
        <v>66</v>
      </c>
      <c r="L84" s="9">
        <v>124</v>
      </c>
    </row>
    <row r="85" spans="1:12" x14ac:dyDescent="0.4">
      <c r="A85" s="11" t="s">
        <v>3</v>
      </c>
      <c r="B85" s="11" t="s">
        <v>4</v>
      </c>
      <c r="C85" s="11" t="s">
        <v>88</v>
      </c>
      <c r="D85" s="9">
        <v>489</v>
      </c>
      <c r="E85" s="9">
        <f t="shared" si="2"/>
        <v>198</v>
      </c>
      <c r="F85" s="9">
        <v>5</v>
      </c>
      <c r="G85" s="9">
        <v>193</v>
      </c>
      <c r="H85" s="9">
        <v>32</v>
      </c>
      <c r="I85" s="5">
        <f t="shared" si="3"/>
        <v>138.6</v>
      </c>
      <c r="K85" s="9">
        <v>132</v>
      </c>
      <c r="L85" s="9">
        <v>61</v>
      </c>
    </row>
    <row r="86" spans="1:12" x14ac:dyDescent="0.4">
      <c r="A86" s="11" t="s">
        <v>3</v>
      </c>
      <c r="B86" s="11" t="s">
        <v>4</v>
      </c>
      <c r="C86" s="11" t="s">
        <v>89</v>
      </c>
      <c r="D86" s="9">
        <v>312</v>
      </c>
      <c r="E86" s="9">
        <f t="shared" si="2"/>
        <v>139</v>
      </c>
      <c r="F86" s="9">
        <v>63</v>
      </c>
      <c r="G86" s="9">
        <v>76</v>
      </c>
      <c r="H86" s="9">
        <v>23</v>
      </c>
      <c r="I86" s="5">
        <f t="shared" si="3"/>
        <v>97.3</v>
      </c>
      <c r="K86" s="9">
        <v>3</v>
      </c>
      <c r="L86" s="9">
        <v>73</v>
      </c>
    </row>
    <row r="87" spans="1:12" x14ac:dyDescent="0.4">
      <c r="A87" s="11" t="s">
        <v>3</v>
      </c>
      <c r="B87" s="11" t="s">
        <v>4</v>
      </c>
      <c r="C87" s="11" t="s">
        <v>90</v>
      </c>
      <c r="D87" s="9">
        <v>1058</v>
      </c>
      <c r="E87" s="9">
        <f t="shared" si="2"/>
        <v>372</v>
      </c>
      <c r="F87" s="9">
        <v>244</v>
      </c>
      <c r="G87" s="9">
        <v>128</v>
      </c>
      <c r="H87" s="9">
        <v>12</v>
      </c>
      <c r="I87" s="5">
        <f t="shared" si="3"/>
        <v>260.39999999999998</v>
      </c>
      <c r="K87" s="9">
        <v>0</v>
      </c>
      <c r="L87" s="9">
        <v>128</v>
      </c>
    </row>
    <row r="88" spans="1:12" x14ac:dyDescent="0.4">
      <c r="A88" s="11" t="s">
        <v>3</v>
      </c>
      <c r="B88" s="11" t="s">
        <v>4</v>
      </c>
      <c r="C88" s="11" t="s">
        <v>91</v>
      </c>
      <c r="D88" s="9">
        <v>1214</v>
      </c>
      <c r="E88" s="9">
        <f t="shared" si="2"/>
        <v>442</v>
      </c>
      <c r="F88" s="9">
        <v>277</v>
      </c>
      <c r="G88" s="9">
        <v>165</v>
      </c>
      <c r="H88" s="9">
        <v>23</v>
      </c>
      <c r="I88" s="5">
        <f t="shared" si="3"/>
        <v>309.39999999999998</v>
      </c>
      <c r="K88" s="9">
        <v>36</v>
      </c>
      <c r="L88" s="9">
        <v>129</v>
      </c>
    </row>
    <row r="89" spans="1:12" x14ac:dyDescent="0.4">
      <c r="A89" s="11" t="s">
        <v>3</v>
      </c>
      <c r="B89" s="11" t="s">
        <v>4</v>
      </c>
      <c r="C89" s="11" t="s">
        <v>92</v>
      </c>
      <c r="D89" s="9">
        <v>483</v>
      </c>
      <c r="E89" s="9">
        <f t="shared" si="2"/>
        <v>219</v>
      </c>
      <c r="F89" s="9">
        <v>90</v>
      </c>
      <c r="G89" s="9">
        <v>129</v>
      </c>
      <c r="H89" s="9">
        <v>22</v>
      </c>
      <c r="I89" s="5">
        <f t="shared" si="3"/>
        <v>153.29999999999998</v>
      </c>
      <c r="K89" s="9">
        <v>57</v>
      </c>
      <c r="L89" s="9">
        <v>72</v>
      </c>
    </row>
    <row r="90" spans="1:12" x14ac:dyDescent="0.4">
      <c r="A90" s="11" t="s">
        <v>3</v>
      </c>
      <c r="B90" s="11" t="s">
        <v>4</v>
      </c>
      <c r="C90" s="11" t="s">
        <v>93</v>
      </c>
      <c r="D90" s="9">
        <v>787</v>
      </c>
      <c r="E90" s="9">
        <f t="shared" si="2"/>
        <v>314</v>
      </c>
      <c r="F90" s="9">
        <v>249</v>
      </c>
      <c r="G90" s="9">
        <v>65</v>
      </c>
      <c r="H90" s="9">
        <v>28</v>
      </c>
      <c r="I90" s="5">
        <f t="shared" si="3"/>
        <v>219.79999999999998</v>
      </c>
      <c r="K90" s="9">
        <v>12</v>
      </c>
      <c r="L90" s="9">
        <v>53</v>
      </c>
    </row>
    <row r="91" spans="1:12" x14ac:dyDescent="0.4">
      <c r="A91" s="11" t="s">
        <v>3</v>
      </c>
      <c r="B91" s="11" t="s">
        <v>4</v>
      </c>
      <c r="C91" s="11" t="s">
        <v>94</v>
      </c>
      <c r="D91" s="9">
        <v>3043</v>
      </c>
      <c r="E91" s="9">
        <f t="shared" si="2"/>
        <v>1469</v>
      </c>
      <c r="F91" s="9">
        <v>84</v>
      </c>
      <c r="G91" s="9">
        <v>1385</v>
      </c>
      <c r="H91" s="9">
        <v>61</v>
      </c>
      <c r="I91" s="5">
        <f t="shared" si="3"/>
        <v>1028.3</v>
      </c>
      <c r="K91" s="9">
        <v>573</v>
      </c>
      <c r="L91" s="9">
        <v>812</v>
      </c>
    </row>
    <row r="92" spans="1:12" x14ac:dyDescent="0.4">
      <c r="A92" s="11" t="s">
        <v>3</v>
      </c>
      <c r="B92" s="11" t="s">
        <v>4</v>
      </c>
      <c r="C92" s="11" t="s">
        <v>95</v>
      </c>
      <c r="D92" s="9">
        <v>1206</v>
      </c>
      <c r="E92" s="9">
        <f t="shared" si="2"/>
        <v>534</v>
      </c>
      <c r="F92" s="9">
        <v>363</v>
      </c>
      <c r="G92" s="9">
        <v>171</v>
      </c>
      <c r="H92" s="9">
        <v>40</v>
      </c>
      <c r="I92" s="5">
        <f t="shared" si="3"/>
        <v>373.79999999999995</v>
      </c>
      <c r="K92" s="9">
        <v>0</v>
      </c>
      <c r="L92" s="9">
        <v>171</v>
      </c>
    </row>
    <row r="93" spans="1:12" x14ac:dyDescent="0.4">
      <c r="A93" s="11" t="s">
        <v>3</v>
      </c>
      <c r="B93" s="11" t="s">
        <v>4</v>
      </c>
      <c r="C93" s="11" t="s">
        <v>96</v>
      </c>
      <c r="D93" s="9">
        <v>1319</v>
      </c>
      <c r="E93" s="9">
        <f t="shared" si="2"/>
        <v>620</v>
      </c>
      <c r="F93" s="9">
        <v>330</v>
      </c>
      <c r="G93" s="9">
        <v>290</v>
      </c>
      <c r="H93" s="9">
        <v>42</v>
      </c>
      <c r="I93" s="5">
        <f t="shared" si="3"/>
        <v>434</v>
      </c>
      <c r="K93" s="9">
        <v>12</v>
      </c>
      <c r="L93" s="9">
        <v>278</v>
      </c>
    </row>
    <row r="94" spans="1:12" x14ac:dyDescent="0.4">
      <c r="A94" s="11" t="s">
        <v>3</v>
      </c>
      <c r="B94" s="11" t="s">
        <v>4</v>
      </c>
      <c r="C94" s="11" t="s">
        <v>97</v>
      </c>
      <c r="D94" s="9">
        <v>1005</v>
      </c>
      <c r="E94" s="9">
        <f t="shared" si="2"/>
        <v>407</v>
      </c>
      <c r="F94" s="9">
        <v>235</v>
      </c>
      <c r="G94" s="9">
        <v>172</v>
      </c>
      <c r="H94" s="9">
        <v>75</v>
      </c>
      <c r="I94" s="5">
        <f t="shared" si="3"/>
        <v>284.89999999999998</v>
      </c>
      <c r="K94" s="9">
        <v>7</v>
      </c>
      <c r="L94" s="9">
        <v>165</v>
      </c>
    </row>
    <row r="95" spans="1:12" x14ac:dyDescent="0.4">
      <c r="A95" s="11" t="s">
        <v>3</v>
      </c>
      <c r="B95" s="11" t="s">
        <v>4</v>
      </c>
      <c r="C95" s="11" t="s">
        <v>98</v>
      </c>
      <c r="D95" s="9">
        <v>943</v>
      </c>
      <c r="E95" s="9">
        <f t="shared" si="2"/>
        <v>425</v>
      </c>
      <c r="F95" s="9">
        <v>330</v>
      </c>
      <c r="G95" s="9">
        <v>95</v>
      </c>
      <c r="H95" s="9">
        <v>14</v>
      </c>
      <c r="I95" s="5">
        <f t="shared" si="3"/>
        <v>297.5</v>
      </c>
      <c r="K95" s="9">
        <v>5</v>
      </c>
      <c r="L95" s="9">
        <v>90</v>
      </c>
    </row>
    <row r="96" spans="1:12" x14ac:dyDescent="0.4">
      <c r="A96" s="11" t="s">
        <v>3</v>
      </c>
      <c r="B96" s="11" t="s">
        <v>4</v>
      </c>
      <c r="C96" s="11" t="s">
        <v>99</v>
      </c>
      <c r="D96" s="9">
        <v>573</v>
      </c>
      <c r="E96" s="9">
        <f t="shared" si="2"/>
        <v>291</v>
      </c>
      <c r="F96" s="9">
        <v>30</v>
      </c>
      <c r="G96" s="9">
        <v>261</v>
      </c>
      <c r="H96" s="9">
        <v>17</v>
      </c>
      <c r="I96" s="5">
        <f t="shared" si="3"/>
        <v>203.7</v>
      </c>
      <c r="K96" s="9">
        <v>150</v>
      </c>
      <c r="L96" s="9">
        <v>111</v>
      </c>
    </row>
    <row r="97" spans="1:12" x14ac:dyDescent="0.4">
      <c r="A97" s="11" t="s">
        <v>3</v>
      </c>
      <c r="B97" s="11" t="s">
        <v>4</v>
      </c>
      <c r="C97" s="11" t="s">
        <v>100</v>
      </c>
      <c r="D97" s="9">
        <v>1476</v>
      </c>
      <c r="E97" s="9">
        <f t="shared" si="2"/>
        <v>628</v>
      </c>
      <c r="F97" s="9">
        <v>82</v>
      </c>
      <c r="G97" s="9">
        <v>546</v>
      </c>
      <c r="H97" s="9">
        <v>46</v>
      </c>
      <c r="I97" s="5">
        <f t="shared" si="3"/>
        <v>439.59999999999997</v>
      </c>
      <c r="K97" s="9">
        <v>382</v>
      </c>
      <c r="L97" s="9">
        <v>164</v>
      </c>
    </row>
    <row r="98" spans="1:12" x14ac:dyDescent="0.4">
      <c r="A98" s="11" t="s">
        <v>3</v>
      </c>
      <c r="B98" s="11" t="s">
        <v>4</v>
      </c>
      <c r="C98" s="11" t="s">
        <v>101</v>
      </c>
      <c r="D98" s="9">
        <v>1643</v>
      </c>
      <c r="E98" s="9">
        <f t="shared" si="2"/>
        <v>663</v>
      </c>
      <c r="F98" s="9">
        <v>456</v>
      </c>
      <c r="G98" s="9">
        <v>207</v>
      </c>
      <c r="H98" s="9">
        <v>39</v>
      </c>
      <c r="I98" s="5">
        <f t="shared" si="3"/>
        <v>464.09999999999997</v>
      </c>
      <c r="K98" s="9">
        <v>120</v>
      </c>
      <c r="L98" s="9">
        <v>87</v>
      </c>
    </row>
    <row r="99" spans="1:12" x14ac:dyDescent="0.4">
      <c r="A99" s="11" t="s">
        <v>3</v>
      </c>
      <c r="B99" s="11" t="s">
        <v>4</v>
      </c>
      <c r="C99" s="11" t="s">
        <v>102</v>
      </c>
      <c r="D99" s="9">
        <v>1701</v>
      </c>
      <c r="E99" s="9">
        <f t="shared" si="2"/>
        <v>620</v>
      </c>
      <c r="F99" s="9">
        <v>177</v>
      </c>
      <c r="G99" s="9">
        <v>443</v>
      </c>
      <c r="H99" s="9">
        <v>16</v>
      </c>
      <c r="I99" s="5">
        <f t="shared" si="3"/>
        <v>434</v>
      </c>
      <c r="K99" s="9">
        <v>369</v>
      </c>
      <c r="L99" s="9">
        <v>74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9">
        <v>395</v>
      </c>
      <c r="E100" s="9">
        <f t="shared" si="2"/>
        <v>168</v>
      </c>
      <c r="F100" s="9">
        <v>132</v>
      </c>
      <c r="G100" s="9">
        <v>36</v>
      </c>
      <c r="H100" s="9">
        <v>12</v>
      </c>
      <c r="I100" s="5">
        <f t="shared" si="3"/>
        <v>117.6</v>
      </c>
      <c r="K100" s="9">
        <v>16</v>
      </c>
      <c r="L100" s="9">
        <v>20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9">
        <v>1218</v>
      </c>
      <c r="E101" s="9">
        <f t="shared" si="2"/>
        <v>466</v>
      </c>
      <c r="F101" s="9">
        <v>277</v>
      </c>
      <c r="G101" s="9">
        <v>189</v>
      </c>
      <c r="H101" s="9">
        <v>11</v>
      </c>
      <c r="I101" s="5">
        <f t="shared" si="3"/>
        <v>326.2</v>
      </c>
      <c r="K101" s="9">
        <v>173</v>
      </c>
      <c r="L101" s="9">
        <v>16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9">
        <v>899</v>
      </c>
      <c r="E102" s="9">
        <f t="shared" si="2"/>
        <v>362</v>
      </c>
      <c r="F102" s="9">
        <v>310</v>
      </c>
      <c r="G102" s="9">
        <v>52</v>
      </c>
      <c r="H102" s="9">
        <v>26</v>
      </c>
      <c r="I102" s="5">
        <f t="shared" si="3"/>
        <v>253.39999999999998</v>
      </c>
      <c r="K102" s="9">
        <v>39</v>
      </c>
      <c r="L102" s="9">
        <v>13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9">
        <v>0</v>
      </c>
      <c r="E103" s="9">
        <f t="shared" si="2"/>
        <v>0</v>
      </c>
      <c r="F103" s="9">
        <v>0</v>
      </c>
      <c r="G103" s="9">
        <v>0</v>
      </c>
      <c r="H103" s="9">
        <v>20</v>
      </c>
      <c r="I103" s="5">
        <f t="shared" si="3"/>
        <v>0</v>
      </c>
      <c r="K103" s="9">
        <v>0</v>
      </c>
      <c r="L103" s="9">
        <v>0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9">
        <v>1208</v>
      </c>
      <c r="E104" s="9">
        <f t="shared" si="2"/>
        <v>438</v>
      </c>
      <c r="F104" s="9">
        <v>423</v>
      </c>
      <c r="G104" s="9">
        <v>15</v>
      </c>
      <c r="H104" s="9">
        <v>19</v>
      </c>
      <c r="I104" s="5">
        <f t="shared" si="3"/>
        <v>306.59999999999997</v>
      </c>
      <c r="K104" s="9">
        <v>0</v>
      </c>
      <c r="L104" s="9">
        <v>15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9">
        <v>902</v>
      </c>
      <c r="E105" s="9">
        <f t="shared" si="2"/>
        <v>365</v>
      </c>
      <c r="F105" s="9">
        <v>250</v>
      </c>
      <c r="G105" s="9">
        <v>115</v>
      </c>
      <c r="H105" s="9">
        <v>33</v>
      </c>
      <c r="I105" s="5">
        <f t="shared" si="3"/>
        <v>255.49999999999997</v>
      </c>
      <c r="K105" s="9">
        <v>0</v>
      </c>
      <c r="L105" s="9">
        <v>115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9">
        <v>666</v>
      </c>
      <c r="E106" s="9">
        <f t="shared" si="2"/>
        <v>276</v>
      </c>
      <c r="F106" s="9">
        <v>158</v>
      </c>
      <c r="G106" s="9">
        <v>118</v>
      </c>
      <c r="H106" s="9">
        <v>14</v>
      </c>
      <c r="I106" s="5">
        <f t="shared" si="3"/>
        <v>193.2</v>
      </c>
      <c r="K106" s="9">
        <v>48</v>
      </c>
      <c r="L106" s="9">
        <v>70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9">
        <v>1481</v>
      </c>
      <c r="E107" s="9">
        <f t="shared" si="2"/>
        <v>670</v>
      </c>
      <c r="F107" s="9">
        <v>236</v>
      </c>
      <c r="G107" s="9">
        <v>434</v>
      </c>
      <c r="H107" s="9">
        <v>40</v>
      </c>
      <c r="I107" s="5">
        <f t="shared" si="3"/>
        <v>468.99999999999994</v>
      </c>
      <c r="K107" s="9">
        <v>295</v>
      </c>
      <c r="L107" s="9">
        <v>139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9">
        <v>1104</v>
      </c>
      <c r="E108" s="9">
        <f t="shared" si="2"/>
        <v>472</v>
      </c>
      <c r="F108" s="9">
        <v>395</v>
      </c>
      <c r="G108" s="9">
        <v>77</v>
      </c>
      <c r="H108" s="9">
        <v>37</v>
      </c>
      <c r="I108" s="5">
        <f t="shared" si="3"/>
        <v>330.4</v>
      </c>
      <c r="K108" s="9">
        <v>0</v>
      </c>
      <c r="L108" s="9">
        <v>77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9">
        <v>723</v>
      </c>
      <c r="E109" s="9">
        <f t="shared" si="2"/>
        <v>267</v>
      </c>
      <c r="F109" s="9">
        <v>260</v>
      </c>
      <c r="G109" s="9">
        <v>7</v>
      </c>
      <c r="H109" s="9">
        <v>19</v>
      </c>
      <c r="I109" s="5">
        <f t="shared" si="3"/>
        <v>186.89999999999998</v>
      </c>
      <c r="K109" s="9">
        <v>0</v>
      </c>
      <c r="L109" s="9">
        <v>7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9">
        <v>1118</v>
      </c>
      <c r="E110" s="9">
        <f t="shared" si="2"/>
        <v>401</v>
      </c>
      <c r="F110" s="9">
        <v>375</v>
      </c>
      <c r="G110" s="9">
        <v>26</v>
      </c>
      <c r="H110" s="9">
        <v>14</v>
      </c>
      <c r="I110" s="5">
        <f t="shared" si="3"/>
        <v>280.7</v>
      </c>
      <c r="K110" s="9">
        <v>2</v>
      </c>
      <c r="L110" s="9">
        <v>24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9">
        <v>991</v>
      </c>
      <c r="E111" s="9">
        <f t="shared" si="2"/>
        <v>365</v>
      </c>
      <c r="F111" s="9">
        <v>332</v>
      </c>
      <c r="G111" s="9">
        <v>33</v>
      </c>
      <c r="H111" s="9">
        <v>29</v>
      </c>
      <c r="I111" s="5">
        <f t="shared" si="3"/>
        <v>255.49999999999997</v>
      </c>
      <c r="K111" s="9">
        <v>9</v>
      </c>
      <c r="L111" s="9">
        <v>24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9">
        <v>1683</v>
      </c>
      <c r="E112" s="9">
        <f t="shared" si="2"/>
        <v>607</v>
      </c>
      <c r="F112" s="9">
        <v>387</v>
      </c>
      <c r="G112" s="9">
        <v>220</v>
      </c>
      <c r="H112" s="9">
        <v>24</v>
      </c>
      <c r="I112" s="5">
        <f t="shared" si="3"/>
        <v>424.9</v>
      </c>
      <c r="K112" s="9">
        <v>5</v>
      </c>
      <c r="L112" s="9">
        <v>215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9">
        <v>516</v>
      </c>
      <c r="E113" s="9">
        <f t="shared" si="2"/>
        <v>208</v>
      </c>
      <c r="F113" s="9">
        <v>173</v>
      </c>
      <c r="G113" s="9">
        <v>35</v>
      </c>
      <c r="H113" s="9">
        <v>58</v>
      </c>
      <c r="I113" s="5">
        <f t="shared" si="3"/>
        <v>145.6</v>
      </c>
      <c r="K113" s="9">
        <v>0</v>
      </c>
      <c r="L113" s="9">
        <v>35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9">
        <v>761</v>
      </c>
      <c r="E114" s="9">
        <f t="shared" si="2"/>
        <v>279</v>
      </c>
      <c r="F114" s="9">
        <v>239</v>
      </c>
      <c r="G114" s="9">
        <v>40</v>
      </c>
      <c r="H114" s="9">
        <v>26</v>
      </c>
      <c r="I114" s="5">
        <f t="shared" si="3"/>
        <v>195.29999999999998</v>
      </c>
      <c r="K114" s="9">
        <v>4</v>
      </c>
      <c r="L114" s="9">
        <v>36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9">
        <v>1683</v>
      </c>
      <c r="E115" s="9">
        <f t="shared" si="2"/>
        <v>682</v>
      </c>
      <c r="F115" s="9">
        <v>536</v>
      </c>
      <c r="G115" s="9">
        <v>146</v>
      </c>
      <c r="H115" s="9">
        <v>64</v>
      </c>
      <c r="I115" s="5">
        <f t="shared" si="3"/>
        <v>477.4</v>
      </c>
      <c r="K115" s="9">
        <v>0</v>
      </c>
      <c r="L115" s="9">
        <v>146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9">
        <v>1110</v>
      </c>
      <c r="E116" s="9">
        <f t="shared" si="2"/>
        <v>415</v>
      </c>
      <c r="F116" s="9">
        <v>380</v>
      </c>
      <c r="G116" s="9">
        <v>35</v>
      </c>
      <c r="H116" s="9">
        <v>35</v>
      </c>
      <c r="I116" s="5">
        <f t="shared" si="3"/>
        <v>290.5</v>
      </c>
      <c r="K116" s="9">
        <v>15</v>
      </c>
      <c r="L116" s="9">
        <v>20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9">
        <v>2217</v>
      </c>
      <c r="E117" s="9">
        <f t="shared" si="2"/>
        <v>904</v>
      </c>
      <c r="F117" s="9">
        <v>614</v>
      </c>
      <c r="G117" s="9">
        <v>290</v>
      </c>
      <c r="H117" s="9">
        <v>84</v>
      </c>
      <c r="I117" s="5">
        <f t="shared" si="3"/>
        <v>632.79999999999995</v>
      </c>
      <c r="K117" s="9">
        <v>178</v>
      </c>
      <c r="L117" s="9">
        <v>112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9">
        <v>799</v>
      </c>
      <c r="E118" s="9">
        <f t="shared" si="2"/>
        <v>353</v>
      </c>
      <c r="F118" s="9">
        <v>150</v>
      </c>
      <c r="G118" s="9">
        <v>203</v>
      </c>
      <c r="H118" s="9">
        <v>20</v>
      </c>
      <c r="I118" s="5">
        <f t="shared" si="3"/>
        <v>247.1</v>
      </c>
      <c r="K118" s="9">
        <v>3</v>
      </c>
      <c r="L118" s="9">
        <v>200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9">
        <v>1209</v>
      </c>
      <c r="E119" s="9">
        <f t="shared" si="2"/>
        <v>485</v>
      </c>
      <c r="F119" s="9">
        <v>462</v>
      </c>
      <c r="G119" s="9">
        <v>23</v>
      </c>
      <c r="H119" s="9">
        <v>30</v>
      </c>
      <c r="I119" s="5">
        <f t="shared" si="3"/>
        <v>339.5</v>
      </c>
      <c r="K119" s="9">
        <v>10</v>
      </c>
      <c r="L119" s="9">
        <v>13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9">
        <v>1439</v>
      </c>
      <c r="E120" s="9">
        <f t="shared" si="2"/>
        <v>620</v>
      </c>
      <c r="F120" s="9">
        <v>245</v>
      </c>
      <c r="G120" s="9">
        <v>375</v>
      </c>
      <c r="H120" s="9">
        <v>14</v>
      </c>
      <c r="I120" s="5">
        <f t="shared" si="3"/>
        <v>434</v>
      </c>
      <c r="K120" s="9">
        <v>7</v>
      </c>
      <c r="L120" s="9">
        <v>368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9">
        <v>209</v>
      </c>
      <c r="E121" s="9">
        <f t="shared" si="2"/>
        <v>86</v>
      </c>
      <c r="F121" s="9">
        <v>76</v>
      </c>
      <c r="G121" s="9">
        <v>10</v>
      </c>
      <c r="H121" s="9">
        <v>23</v>
      </c>
      <c r="I121" s="5">
        <f t="shared" si="3"/>
        <v>60.199999999999996</v>
      </c>
      <c r="K121" s="9">
        <v>0</v>
      </c>
      <c r="L121" s="9">
        <v>10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9">
        <v>836</v>
      </c>
      <c r="E122" s="9">
        <f t="shared" si="2"/>
        <v>332</v>
      </c>
      <c r="F122" s="9">
        <v>242</v>
      </c>
      <c r="G122" s="9">
        <v>90</v>
      </c>
      <c r="H122" s="9">
        <v>31</v>
      </c>
      <c r="I122" s="5">
        <f t="shared" si="3"/>
        <v>232.39999999999998</v>
      </c>
      <c r="K122" s="9">
        <v>0</v>
      </c>
      <c r="L122" s="9">
        <v>90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9">
        <v>3605</v>
      </c>
      <c r="E123" s="9">
        <f t="shared" si="2"/>
        <v>1307</v>
      </c>
      <c r="F123" s="9">
        <v>227</v>
      </c>
      <c r="G123" s="9">
        <v>1080</v>
      </c>
      <c r="H123" s="9">
        <v>96</v>
      </c>
      <c r="I123" s="5">
        <f t="shared" si="3"/>
        <v>914.9</v>
      </c>
      <c r="K123" s="9">
        <v>980</v>
      </c>
      <c r="L123" s="9">
        <v>100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9">
        <v>324</v>
      </c>
      <c r="E124" s="9">
        <f t="shared" si="2"/>
        <v>148</v>
      </c>
      <c r="F124" s="9">
        <v>72</v>
      </c>
      <c r="G124" s="9">
        <v>76</v>
      </c>
      <c r="H124" s="9">
        <v>16</v>
      </c>
      <c r="I124" s="5">
        <f t="shared" si="3"/>
        <v>103.6</v>
      </c>
      <c r="K124" s="9">
        <v>0</v>
      </c>
      <c r="L124" s="9">
        <v>76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9">
        <v>3514</v>
      </c>
      <c r="E125" s="9">
        <f t="shared" si="2"/>
        <v>1326</v>
      </c>
      <c r="F125" s="9">
        <v>843</v>
      </c>
      <c r="G125" s="9">
        <v>483</v>
      </c>
      <c r="H125" s="9">
        <v>88</v>
      </c>
      <c r="I125" s="5">
        <f t="shared" si="3"/>
        <v>928.19999999999993</v>
      </c>
      <c r="K125" s="9">
        <v>203</v>
      </c>
      <c r="L125" s="9">
        <v>280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9">
        <v>6796</v>
      </c>
      <c r="E126" s="9">
        <f t="shared" si="2"/>
        <v>2694</v>
      </c>
      <c r="F126" s="9">
        <v>1706</v>
      </c>
      <c r="G126" s="9">
        <v>988</v>
      </c>
      <c r="H126" s="9">
        <v>294</v>
      </c>
      <c r="I126" s="5">
        <f t="shared" si="3"/>
        <v>1885.8</v>
      </c>
      <c r="K126" s="9">
        <v>518</v>
      </c>
      <c r="L126" s="9">
        <v>470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9">
        <v>10356</v>
      </c>
      <c r="E127" s="9">
        <f t="shared" si="2"/>
        <v>4295</v>
      </c>
      <c r="F127" s="9">
        <v>2317</v>
      </c>
      <c r="G127" s="9">
        <v>1978</v>
      </c>
      <c r="H127" s="9">
        <v>304</v>
      </c>
      <c r="I127" s="5">
        <f t="shared" si="3"/>
        <v>3006.5</v>
      </c>
      <c r="K127" s="9">
        <v>10</v>
      </c>
      <c r="L127" s="9">
        <v>1968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9">
        <v>1375</v>
      </c>
      <c r="E128" s="9">
        <f t="shared" si="2"/>
        <v>446</v>
      </c>
      <c r="F128" s="9">
        <v>418</v>
      </c>
      <c r="G128" s="9">
        <v>28</v>
      </c>
      <c r="H128" s="9">
        <v>44</v>
      </c>
      <c r="I128" s="5">
        <f t="shared" si="3"/>
        <v>312.2</v>
      </c>
      <c r="K128" s="9">
        <v>0</v>
      </c>
      <c r="L128" s="9">
        <v>28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9">
        <v>1540</v>
      </c>
      <c r="E129" s="9">
        <f t="shared" si="2"/>
        <v>489</v>
      </c>
      <c r="F129" s="9">
        <v>459</v>
      </c>
      <c r="G129" s="9">
        <v>30</v>
      </c>
      <c r="H129" s="9">
        <v>39</v>
      </c>
      <c r="I129" s="5">
        <f t="shared" si="3"/>
        <v>342.29999999999995</v>
      </c>
      <c r="K129" s="9">
        <v>10</v>
      </c>
      <c r="L129" s="9">
        <v>20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9">
        <v>778</v>
      </c>
      <c r="E130" s="9">
        <f t="shared" si="2"/>
        <v>309</v>
      </c>
      <c r="F130" s="9">
        <v>163</v>
      </c>
      <c r="G130" s="9">
        <v>146</v>
      </c>
      <c r="H130" s="9">
        <v>31</v>
      </c>
      <c r="I130" s="5">
        <f t="shared" si="3"/>
        <v>216.29999999999998</v>
      </c>
      <c r="K130" s="9">
        <v>10</v>
      </c>
      <c r="L130" s="9">
        <v>136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9">
        <v>489</v>
      </c>
      <c r="E131" s="9">
        <f t="shared" ref="E131:E140" si="4">SUM(F131:G131)</f>
        <v>170</v>
      </c>
      <c r="F131" s="9">
        <v>165</v>
      </c>
      <c r="G131" s="9">
        <v>5</v>
      </c>
      <c r="H131" s="9">
        <v>27</v>
      </c>
      <c r="I131" s="5">
        <f t="shared" ref="I131:I141" si="5">SUM(E131*0.7)</f>
        <v>118.99999999999999</v>
      </c>
      <c r="K131" s="9">
        <v>0</v>
      </c>
      <c r="L131" s="9">
        <v>5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9">
        <v>166</v>
      </c>
      <c r="E132" s="9">
        <f t="shared" si="4"/>
        <v>53</v>
      </c>
      <c r="F132" s="9">
        <v>53</v>
      </c>
      <c r="G132" s="9">
        <v>0</v>
      </c>
      <c r="H132" s="9">
        <v>30</v>
      </c>
      <c r="I132" s="5">
        <f t="shared" si="5"/>
        <v>37.099999999999994</v>
      </c>
      <c r="K132" s="9">
        <v>0</v>
      </c>
      <c r="L132" s="9">
        <v>0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9">
        <v>1366</v>
      </c>
      <c r="E133" s="9">
        <f t="shared" si="4"/>
        <v>377</v>
      </c>
      <c r="F133" s="9">
        <v>315</v>
      </c>
      <c r="G133" s="9">
        <v>62</v>
      </c>
      <c r="H133" s="9">
        <v>28</v>
      </c>
      <c r="I133" s="5">
        <f t="shared" si="5"/>
        <v>263.89999999999998</v>
      </c>
      <c r="K133" s="9">
        <v>10</v>
      </c>
      <c r="L133" s="9">
        <v>52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9">
        <v>1266</v>
      </c>
      <c r="E134" s="9">
        <f t="shared" si="4"/>
        <v>376</v>
      </c>
      <c r="F134" s="9">
        <v>334</v>
      </c>
      <c r="G134" s="9">
        <v>42</v>
      </c>
      <c r="H134" s="9">
        <v>48</v>
      </c>
      <c r="I134" s="5">
        <f t="shared" si="5"/>
        <v>263.2</v>
      </c>
      <c r="K134" s="9">
        <v>7</v>
      </c>
      <c r="L134" s="9">
        <v>35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9">
        <v>1197</v>
      </c>
      <c r="E135" s="9">
        <f t="shared" si="4"/>
        <v>414</v>
      </c>
      <c r="F135" s="9">
        <v>373</v>
      </c>
      <c r="G135" s="9">
        <v>41</v>
      </c>
      <c r="H135" s="9">
        <v>43</v>
      </c>
      <c r="I135" s="5">
        <f t="shared" si="5"/>
        <v>289.79999999999995</v>
      </c>
      <c r="K135" s="9">
        <v>8</v>
      </c>
      <c r="L135" s="9">
        <v>33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9">
        <v>737</v>
      </c>
      <c r="E136" s="9">
        <f t="shared" si="4"/>
        <v>261</v>
      </c>
      <c r="F136" s="9">
        <v>236</v>
      </c>
      <c r="G136" s="9">
        <v>25</v>
      </c>
      <c r="H136" s="9">
        <v>24</v>
      </c>
      <c r="I136" s="5">
        <f t="shared" si="5"/>
        <v>182.7</v>
      </c>
      <c r="K136" s="9">
        <v>6</v>
      </c>
      <c r="L136" s="9">
        <v>19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9">
        <v>1020</v>
      </c>
      <c r="E137" s="9">
        <f t="shared" si="4"/>
        <v>284</v>
      </c>
      <c r="F137" s="9">
        <v>282</v>
      </c>
      <c r="G137" s="9">
        <v>2</v>
      </c>
      <c r="H137" s="9">
        <v>78</v>
      </c>
      <c r="I137" s="5">
        <f t="shared" si="5"/>
        <v>198.79999999999998</v>
      </c>
      <c r="K137" s="9">
        <v>2</v>
      </c>
      <c r="L137" s="9">
        <v>0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9">
        <v>0</v>
      </c>
      <c r="E138" s="9">
        <f t="shared" si="4"/>
        <v>0</v>
      </c>
      <c r="F138" s="9">
        <v>0</v>
      </c>
      <c r="G138" s="9">
        <v>0</v>
      </c>
      <c r="H138" s="9">
        <v>55</v>
      </c>
      <c r="I138" s="5">
        <f t="shared" si="5"/>
        <v>0</v>
      </c>
      <c r="K138" s="9">
        <v>0</v>
      </c>
      <c r="L138" s="9">
        <v>0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9">
        <v>0</v>
      </c>
      <c r="E139" s="9">
        <f t="shared" si="4"/>
        <v>0</v>
      </c>
      <c r="F139" s="9">
        <v>0</v>
      </c>
      <c r="G139" s="9">
        <v>0</v>
      </c>
      <c r="H139" s="9">
        <v>22</v>
      </c>
      <c r="I139" s="5">
        <f t="shared" si="5"/>
        <v>0</v>
      </c>
      <c r="K139" s="9">
        <v>0</v>
      </c>
      <c r="L139" s="9">
        <v>0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9">
        <v>25</v>
      </c>
      <c r="E140" s="9">
        <f t="shared" si="4"/>
        <v>11</v>
      </c>
      <c r="F140" s="9">
        <v>4</v>
      </c>
      <c r="G140" s="9">
        <v>7</v>
      </c>
      <c r="H140" s="9">
        <v>0</v>
      </c>
      <c r="I140" s="5">
        <f t="shared" si="5"/>
        <v>7.6999999999999993</v>
      </c>
      <c r="K140" s="9">
        <v>0</v>
      </c>
      <c r="L140" s="9">
        <v>7</v>
      </c>
    </row>
    <row r="141" spans="1:12" x14ac:dyDescent="0.4">
      <c r="A141" s="6" t="s">
        <v>152</v>
      </c>
      <c r="B141" s="6"/>
      <c r="C141" s="6"/>
      <c r="D141" s="9">
        <f>SUM(D2:D140)</f>
        <v>135375</v>
      </c>
      <c r="E141" s="9">
        <f>SUM(E2:E140)</f>
        <v>55140</v>
      </c>
      <c r="F141" s="9">
        <f t="shared" ref="F141:H141" si="6">SUM(F2:F140)</f>
        <v>31358</v>
      </c>
      <c r="G141" s="9">
        <f t="shared" si="6"/>
        <v>23782</v>
      </c>
      <c r="H141" s="9">
        <f t="shared" si="6"/>
        <v>5249</v>
      </c>
      <c r="I141" s="10">
        <f>SUM(I2:I140)</f>
        <v>38598</v>
      </c>
      <c r="K141" s="9">
        <f>SUM(K2:K140)</f>
        <v>7355</v>
      </c>
      <c r="L141" s="9">
        <f>SUM(L2:L140)</f>
        <v>16427</v>
      </c>
    </row>
    <row r="142" spans="1:12" s="8" customFormat="1" ht="48" customHeight="1" x14ac:dyDescent="0.4">
      <c r="A142" s="7" t="s">
        <v>153</v>
      </c>
      <c r="B142" s="7"/>
      <c r="C142" s="7"/>
      <c r="D142" s="7"/>
      <c r="E142" s="7"/>
      <c r="F142" s="7"/>
      <c r="G142" s="7"/>
      <c r="H142" s="7"/>
      <c r="I142" s="7"/>
    </row>
  </sheetData>
  <mergeCells count="2">
    <mergeCell ref="A141:C141"/>
    <mergeCell ref="A142:I14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2022-12-21T02:22:43Z</dcterms:created>
  <dcterms:modified xsi:type="dcterms:W3CDTF">2022-12-21T02:47:28Z</dcterms:modified>
</cp:coreProperties>
</file>