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か行\"/>
    </mc:Choice>
  </mc:AlternateContent>
  <xr:revisionPtr revIDLastSave="0" documentId="13_ncr:1_{65252AC4-D40D-4F56-AA38-49DAC1ECEB7C}" xr6:coauthVersionLast="47" xr6:coauthVersionMax="47" xr10:uidLastSave="{00000000-0000-0000-0000-000000000000}"/>
  <bookViews>
    <workbookView xWindow="3120" yWindow="1500" windowWidth="14880" windowHeight="14700" xr2:uid="{BF07BB88-89D2-4619-BD68-93BB09548E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2" i="1"/>
  <c r="L87" i="1"/>
  <c r="K87" i="1"/>
  <c r="F87" i="1"/>
  <c r="G87" i="1"/>
  <c r="H87" i="1"/>
  <c r="D87" i="1"/>
  <c r="I2" i="1" l="1"/>
</calcChain>
</file>

<file path=xl/sharedStrings.xml><?xml version="1.0" encoding="utf-8"?>
<sst xmlns="http://schemas.openxmlformats.org/spreadsheetml/2006/main" count="268" uniqueCount="100">
  <si>
    <t>都道府県</t>
  </si>
  <si>
    <t>市区町村</t>
  </si>
  <si>
    <t>町丁目名</t>
  </si>
  <si>
    <t>大阪府</t>
  </si>
  <si>
    <t>門真市</t>
  </si>
  <si>
    <t>朝日町</t>
  </si>
  <si>
    <t>泉町</t>
  </si>
  <si>
    <t>石原町</t>
  </si>
  <si>
    <t>一番町</t>
  </si>
  <si>
    <t>打越町</t>
  </si>
  <si>
    <t>江端町</t>
  </si>
  <si>
    <t>大池町</t>
  </si>
  <si>
    <t>大橋町</t>
  </si>
  <si>
    <t>大倉町</t>
  </si>
  <si>
    <t>沖町</t>
  </si>
  <si>
    <t>大字門真</t>
  </si>
  <si>
    <t>垣内町</t>
  </si>
  <si>
    <t>上野口町</t>
  </si>
  <si>
    <t>上島町</t>
  </si>
  <si>
    <t>大字横地</t>
  </si>
  <si>
    <t>北島町</t>
  </si>
  <si>
    <t>北巣本町</t>
  </si>
  <si>
    <t>桑才新町</t>
  </si>
  <si>
    <t>幸福町</t>
  </si>
  <si>
    <t>寿町</t>
  </si>
  <si>
    <t>栄町</t>
  </si>
  <si>
    <t>五月田町</t>
  </si>
  <si>
    <t>小路町</t>
  </si>
  <si>
    <t>新橋町</t>
  </si>
  <si>
    <t>常称寺町</t>
  </si>
  <si>
    <t>下島町</t>
  </si>
  <si>
    <t>城垣町</t>
  </si>
  <si>
    <t>末広町</t>
  </si>
  <si>
    <t>千石東町</t>
  </si>
  <si>
    <t>千石西町</t>
  </si>
  <si>
    <t>月出町</t>
  </si>
  <si>
    <t>堂山町</t>
  </si>
  <si>
    <t>常盤町</t>
  </si>
  <si>
    <t>殿島町</t>
  </si>
  <si>
    <t>中町</t>
  </si>
  <si>
    <t>野里町</t>
  </si>
  <si>
    <t>浜町</t>
  </si>
  <si>
    <t>速見町</t>
  </si>
  <si>
    <t>東田町</t>
  </si>
  <si>
    <t>舟田町</t>
  </si>
  <si>
    <t>古川町</t>
  </si>
  <si>
    <t>深田町</t>
  </si>
  <si>
    <t>本町</t>
  </si>
  <si>
    <t>松葉町</t>
  </si>
  <si>
    <t>松生町</t>
  </si>
  <si>
    <t>御堂町</t>
  </si>
  <si>
    <t>南野口町</t>
  </si>
  <si>
    <t>宮野町</t>
  </si>
  <si>
    <t>宮前町</t>
  </si>
  <si>
    <t>向島町</t>
  </si>
  <si>
    <t>元町</t>
  </si>
  <si>
    <t>柳町</t>
  </si>
  <si>
    <t>柳田町</t>
  </si>
  <si>
    <t>脇田町</t>
  </si>
  <si>
    <t>東江端町</t>
  </si>
  <si>
    <t>巣本 巣本町</t>
  </si>
  <si>
    <t>北岸和田(1)</t>
  </si>
  <si>
    <t>北岸和田(2)</t>
  </si>
  <si>
    <t>北岸和田(3)</t>
  </si>
  <si>
    <t>岸和田(1)</t>
  </si>
  <si>
    <t>岸和田(2)</t>
  </si>
  <si>
    <t>岸和田(3)</t>
  </si>
  <si>
    <t>岸和田(4)</t>
  </si>
  <si>
    <t>大字打越</t>
  </si>
  <si>
    <t>大字北島 北島東町</t>
  </si>
  <si>
    <t>大字野口</t>
  </si>
  <si>
    <t>下馬伏町</t>
  </si>
  <si>
    <t>島頭(1)</t>
  </si>
  <si>
    <t>島頭(2)</t>
  </si>
  <si>
    <t>島頭(3)</t>
  </si>
  <si>
    <t>島頭(4)</t>
  </si>
  <si>
    <t>四宮(1)</t>
  </si>
  <si>
    <t>四宮(2)</t>
  </si>
  <si>
    <t>四宮(3)</t>
  </si>
  <si>
    <t>四宮(4)</t>
  </si>
  <si>
    <t>四宮(5)</t>
  </si>
  <si>
    <t>四宮(6)</t>
  </si>
  <si>
    <t>三ツ島(1)</t>
  </si>
  <si>
    <t>三ツ島(2)</t>
  </si>
  <si>
    <t>三ツ島(3)</t>
  </si>
  <si>
    <t>三ツ島(4)</t>
  </si>
  <si>
    <t>三ツ島(5)</t>
  </si>
  <si>
    <t>三ツ島(6)</t>
  </si>
  <si>
    <t>ひえ島町</t>
  </si>
  <si>
    <t>桑才町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</si>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</sst>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1782C64C-B1B4-450C-847B-AE2CF2DB9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0108D-34BA-4710-82E2-0071794D58E6}">
  <dimension ref="A1:L88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90</v>
      </c>
      <c r="E1" s="1" t="s">
        <v>91</v>
      </c>
      <c r="F1" s="1" t="s">
        <v>92</v>
      </c>
      <c r="G1" s="1" t="s">
        <v>93</v>
      </c>
      <c r="H1" s="2" t="s">
        <v>94</v>
      </c>
      <c r="I1" s="2" t="s">
        <v>95</v>
      </c>
      <c r="K1" s="4" t="s">
        <v>96</v>
      </c>
      <c r="L1" s="4" t="s">
        <v>97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1208</v>
      </c>
      <c r="E2" s="7">
        <f>SUM(F2:G2)</f>
        <v>627</v>
      </c>
      <c r="F2" s="7">
        <v>308</v>
      </c>
      <c r="G2" s="7">
        <v>319</v>
      </c>
      <c r="H2" s="7">
        <v>45</v>
      </c>
      <c r="I2" s="5">
        <f>SUM(E2*0.7)</f>
        <v>438.9</v>
      </c>
      <c r="K2" s="7">
        <v>5</v>
      </c>
      <c r="L2" s="7">
        <v>314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712</v>
      </c>
      <c r="E3" s="7">
        <f t="shared" ref="E3:E66" si="0">SUM(F3:G3)</f>
        <v>270</v>
      </c>
      <c r="F3" s="7">
        <v>184</v>
      </c>
      <c r="G3" s="7">
        <v>86</v>
      </c>
      <c r="H3" s="7">
        <v>35</v>
      </c>
      <c r="I3" s="5">
        <f t="shared" ref="I3:I66" si="1">SUM(E3*0.7)</f>
        <v>189</v>
      </c>
      <c r="K3" s="7">
        <v>12</v>
      </c>
      <c r="L3" s="7">
        <v>74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3773</v>
      </c>
      <c r="E4" s="7">
        <f t="shared" si="0"/>
        <v>1617</v>
      </c>
      <c r="F4" s="7">
        <v>803</v>
      </c>
      <c r="G4" s="7">
        <v>814</v>
      </c>
      <c r="H4" s="7">
        <v>136</v>
      </c>
      <c r="I4" s="5">
        <f t="shared" si="1"/>
        <v>1131.8999999999999</v>
      </c>
      <c r="K4" s="7">
        <v>0</v>
      </c>
      <c r="L4" s="7">
        <v>814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1051</v>
      </c>
      <c r="E5" s="7">
        <f t="shared" si="0"/>
        <v>435</v>
      </c>
      <c r="F5" s="7">
        <v>159</v>
      </c>
      <c r="G5" s="7">
        <v>276</v>
      </c>
      <c r="H5" s="7">
        <v>66</v>
      </c>
      <c r="I5" s="5">
        <f t="shared" si="1"/>
        <v>304.5</v>
      </c>
      <c r="K5" s="7">
        <v>103</v>
      </c>
      <c r="L5" s="7">
        <v>173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1323</v>
      </c>
      <c r="E6" s="7">
        <f t="shared" si="0"/>
        <v>544</v>
      </c>
      <c r="F6" s="7">
        <v>353</v>
      </c>
      <c r="G6" s="7">
        <v>191</v>
      </c>
      <c r="H6" s="7">
        <v>48</v>
      </c>
      <c r="I6" s="5">
        <f t="shared" si="1"/>
        <v>380.79999999999995</v>
      </c>
      <c r="K6" s="7">
        <v>13</v>
      </c>
      <c r="L6" s="7">
        <v>178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3553</v>
      </c>
      <c r="E7" s="7">
        <f t="shared" si="0"/>
        <v>1407</v>
      </c>
      <c r="F7" s="7">
        <v>617</v>
      </c>
      <c r="G7" s="7">
        <v>790</v>
      </c>
      <c r="H7" s="7">
        <v>92</v>
      </c>
      <c r="I7" s="5">
        <f t="shared" si="1"/>
        <v>984.9</v>
      </c>
      <c r="K7" s="7">
        <v>418</v>
      </c>
      <c r="L7" s="7">
        <v>372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3001</v>
      </c>
      <c r="E8" s="7">
        <f t="shared" si="0"/>
        <v>1352</v>
      </c>
      <c r="F8" s="7">
        <v>613</v>
      </c>
      <c r="G8" s="7">
        <v>739</v>
      </c>
      <c r="H8" s="7">
        <v>79</v>
      </c>
      <c r="I8" s="5">
        <f t="shared" si="1"/>
        <v>946.4</v>
      </c>
      <c r="K8" s="7">
        <v>190</v>
      </c>
      <c r="L8" s="7">
        <v>549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2090</v>
      </c>
      <c r="E9" s="7">
        <f t="shared" si="0"/>
        <v>915</v>
      </c>
      <c r="F9" s="7">
        <v>481</v>
      </c>
      <c r="G9" s="7">
        <v>434</v>
      </c>
      <c r="H9" s="7">
        <v>65</v>
      </c>
      <c r="I9" s="5">
        <f t="shared" si="1"/>
        <v>640.5</v>
      </c>
      <c r="K9" s="7">
        <v>191</v>
      </c>
      <c r="L9" s="7">
        <v>243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1373</v>
      </c>
      <c r="E10" s="7">
        <f t="shared" si="0"/>
        <v>603</v>
      </c>
      <c r="F10" s="7">
        <v>235</v>
      </c>
      <c r="G10" s="7">
        <v>368</v>
      </c>
      <c r="H10" s="7">
        <v>49</v>
      </c>
      <c r="I10" s="5">
        <f t="shared" si="1"/>
        <v>422.09999999999997</v>
      </c>
      <c r="K10" s="7">
        <v>0</v>
      </c>
      <c r="L10" s="7">
        <v>368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1263</v>
      </c>
      <c r="E11" s="7">
        <f t="shared" si="0"/>
        <v>456</v>
      </c>
      <c r="F11" s="7">
        <v>409</v>
      </c>
      <c r="G11" s="7">
        <v>47</v>
      </c>
      <c r="H11" s="7">
        <v>49</v>
      </c>
      <c r="I11" s="5">
        <f t="shared" si="1"/>
        <v>319.2</v>
      </c>
      <c r="K11" s="7">
        <v>25</v>
      </c>
      <c r="L11" s="7">
        <v>22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0</v>
      </c>
      <c r="E12" s="7">
        <f t="shared" si="0"/>
        <v>0</v>
      </c>
      <c r="F12" s="7">
        <v>0</v>
      </c>
      <c r="G12" s="7">
        <v>0</v>
      </c>
      <c r="H12" s="7">
        <v>64</v>
      </c>
      <c r="I12" s="5">
        <f t="shared" si="1"/>
        <v>0</v>
      </c>
      <c r="K12" s="7">
        <v>0</v>
      </c>
      <c r="L12" s="7">
        <v>0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880</v>
      </c>
      <c r="E13" s="7">
        <f t="shared" si="0"/>
        <v>412</v>
      </c>
      <c r="F13" s="7">
        <v>125</v>
      </c>
      <c r="G13" s="7">
        <v>287</v>
      </c>
      <c r="H13" s="7">
        <v>60</v>
      </c>
      <c r="I13" s="5">
        <f t="shared" si="1"/>
        <v>288.39999999999998</v>
      </c>
      <c r="K13" s="7">
        <v>0</v>
      </c>
      <c r="L13" s="7">
        <v>287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3803</v>
      </c>
      <c r="E14" s="7">
        <f t="shared" si="0"/>
        <v>1621</v>
      </c>
      <c r="F14" s="7">
        <v>1009</v>
      </c>
      <c r="G14" s="7">
        <v>612</v>
      </c>
      <c r="H14" s="7">
        <v>177</v>
      </c>
      <c r="I14" s="5">
        <f t="shared" si="1"/>
        <v>1134.6999999999998</v>
      </c>
      <c r="K14" s="7">
        <v>40</v>
      </c>
      <c r="L14" s="7">
        <v>572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2015</v>
      </c>
      <c r="E15" s="7">
        <f t="shared" si="0"/>
        <v>1003</v>
      </c>
      <c r="F15" s="7">
        <v>346</v>
      </c>
      <c r="G15" s="7">
        <v>657</v>
      </c>
      <c r="H15" s="7">
        <v>97</v>
      </c>
      <c r="I15" s="5">
        <f t="shared" si="1"/>
        <v>702.09999999999991</v>
      </c>
      <c r="K15" s="7">
        <v>42</v>
      </c>
      <c r="L15" s="7">
        <v>615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14</v>
      </c>
      <c r="E16" s="7">
        <f t="shared" si="0"/>
        <v>2</v>
      </c>
      <c r="F16" s="7">
        <v>2</v>
      </c>
      <c r="G16" s="7">
        <v>0</v>
      </c>
      <c r="H16" s="7">
        <v>10</v>
      </c>
      <c r="I16" s="5">
        <f t="shared" si="1"/>
        <v>1.4</v>
      </c>
      <c r="K16" s="7">
        <v>0</v>
      </c>
      <c r="L16" s="7">
        <v>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1316</v>
      </c>
      <c r="E17" s="7">
        <f t="shared" si="0"/>
        <v>491</v>
      </c>
      <c r="F17" s="7">
        <v>376</v>
      </c>
      <c r="G17" s="7">
        <v>115</v>
      </c>
      <c r="H17" s="7">
        <v>52</v>
      </c>
      <c r="I17" s="5">
        <f t="shared" si="1"/>
        <v>343.7</v>
      </c>
      <c r="K17" s="7">
        <v>24</v>
      </c>
      <c r="L17" s="7">
        <v>91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1244</v>
      </c>
      <c r="E18" s="7">
        <f t="shared" si="0"/>
        <v>491</v>
      </c>
      <c r="F18" s="7">
        <v>312</v>
      </c>
      <c r="G18" s="7">
        <v>179</v>
      </c>
      <c r="H18" s="7">
        <v>48</v>
      </c>
      <c r="I18" s="5">
        <f t="shared" si="1"/>
        <v>343.7</v>
      </c>
      <c r="K18" s="7">
        <v>0</v>
      </c>
      <c r="L18" s="7">
        <v>179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258</v>
      </c>
      <c r="E19" s="7">
        <f t="shared" si="0"/>
        <v>73</v>
      </c>
      <c r="F19" s="7">
        <v>73</v>
      </c>
      <c r="G19" s="7">
        <v>0</v>
      </c>
      <c r="H19" s="7">
        <v>109</v>
      </c>
      <c r="I19" s="5">
        <f t="shared" si="1"/>
        <v>51.099999999999994</v>
      </c>
      <c r="K19" s="7">
        <v>0</v>
      </c>
      <c r="L19" s="7">
        <v>0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1401</v>
      </c>
      <c r="E20" s="7">
        <f t="shared" si="0"/>
        <v>785</v>
      </c>
      <c r="F20" s="7">
        <v>203</v>
      </c>
      <c r="G20" s="7">
        <v>582</v>
      </c>
      <c r="H20" s="7">
        <v>150</v>
      </c>
      <c r="I20" s="5">
        <f t="shared" si="1"/>
        <v>549.5</v>
      </c>
      <c r="K20" s="7">
        <v>0</v>
      </c>
      <c r="L20" s="7">
        <v>582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1239</v>
      </c>
      <c r="E21" s="7">
        <f t="shared" si="0"/>
        <v>487</v>
      </c>
      <c r="F21" s="7">
        <v>200</v>
      </c>
      <c r="G21" s="7">
        <v>287</v>
      </c>
      <c r="H21" s="7">
        <v>34</v>
      </c>
      <c r="I21" s="5">
        <f t="shared" si="1"/>
        <v>340.9</v>
      </c>
      <c r="K21" s="7">
        <v>0</v>
      </c>
      <c r="L21" s="7">
        <v>287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2616</v>
      </c>
      <c r="E22" s="7">
        <f t="shared" si="0"/>
        <v>1478</v>
      </c>
      <c r="F22" s="7">
        <v>223</v>
      </c>
      <c r="G22" s="7">
        <v>1255</v>
      </c>
      <c r="H22" s="7">
        <v>72</v>
      </c>
      <c r="I22" s="5">
        <f t="shared" si="1"/>
        <v>1034.5999999999999</v>
      </c>
      <c r="K22" s="7">
        <v>408</v>
      </c>
      <c r="L22" s="7">
        <v>847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2024</v>
      </c>
      <c r="E23" s="7">
        <f t="shared" si="0"/>
        <v>767</v>
      </c>
      <c r="F23" s="7">
        <v>512</v>
      </c>
      <c r="G23" s="7">
        <v>255</v>
      </c>
      <c r="H23" s="7">
        <v>44</v>
      </c>
      <c r="I23" s="5">
        <f t="shared" si="1"/>
        <v>536.9</v>
      </c>
      <c r="K23" s="7">
        <v>30</v>
      </c>
      <c r="L23" s="7">
        <v>225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2425</v>
      </c>
      <c r="E24" s="7">
        <f t="shared" si="0"/>
        <v>1217</v>
      </c>
      <c r="F24" s="7">
        <v>435</v>
      </c>
      <c r="G24" s="7">
        <v>782</v>
      </c>
      <c r="H24" s="7">
        <v>80</v>
      </c>
      <c r="I24" s="5">
        <f t="shared" si="1"/>
        <v>851.9</v>
      </c>
      <c r="K24" s="7">
        <v>172</v>
      </c>
      <c r="L24" s="7">
        <v>610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3011</v>
      </c>
      <c r="E25" s="7">
        <f t="shared" si="0"/>
        <v>1569</v>
      </c>
      <c r="F25" s="7">
        <v>269</v>
      </c>
      <c r="G25" s="7">
        <v>1300</v>
      </c>
      <c r="H25" s="7">
        <v>145</v>
      </c>
      <c r="I25" s="5">
        <f t="shared" si="1"/>
        <v>1098.3</v>
      </c>
      <c r="K25" s="7">
        <v>99</v>
      </c>
      <c r="L25" s="7">
        <v>1201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2825</v>
      </c>
      <c r="E26" s="7">
        <f t="shared" si="0"/>
        <v>1368</v>
      </c>
      <c r="F26" s="7">
        <v>296</v>
      </c>
      <c r="G26" s="7">
        <v>1072</v>
      </c>
      <c r="H26" s="7">
        <v>130</v>
      </c>
      <c r="I26" s="5">
        <f t="shared" si="1"/>
        <v>957.59999999999991</v>
      </c>
      <c r="K26" s="7">
        <v>643</v>
      </c>
      <c r="L26" s="7">
        <v>429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1414</v>
      </c>
      <c r="E27" s="7">
        <f t="shared" si="0"/>
        <v>605</v>
      </c>
      <c r="F27" s="7">
        <v>319</v>
      </c>
      <c r="G27" s="7">
        <v>286</v>
      </c>
      <c r="H27" s="7">
        <v>52</v>
      </c>
      <c r="I27" s="5">
        <f t="shared" si="1"/>
        <v>423.5</v>
      </c>
      <c r="K27" s="7">
        <v>0</v>
      </c>
      <c r="L27" s="7">
        <v>286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1334</v>
      </c>
      <c r="E28" s="7">
        <f t="shared" si="0"/>
        <v>606</v>
      </c>
      <c r="F28" s="7">
        <v>356</v>
      </c>
      <c r="G28" s="7">
        <v>250</v>
      </c>
      <c r="H28" s="7">
        <v>25</v>
      </c>
      <c r="I28" s="5">
        <f t="shared" si="1"/>
        <v>424.2</v>
      </c>
      <c r="K28" s="7">
        <v>13</v>
      </c>
      <c r="L28" s="7">
        <v>237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2870</v>
      </c>
      <c r="E29" s="7">
        <f t="shared" si="0"/>
        <v>1507</v>
      </c>
      <c r="F29" s="7">
        <v>205</v>
      </c>
      <c r="G29" s="7">
        <v>1302</v>
      </c>
      <c r="H29" s="7">
        <v>200</v>
      </c>
      <c r="I29" s="5">
        <f t="shared" si="1"/>
        <v>1054.8999999999999</v>
      </c>
      <c r="K29" s="7">
        <v>214</v>
      </c>
      <c r="L29" s="7">
        <v>1088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2815</v>
      </c>
      <c r="E30" s="7">
        <f t="shared" si="0"/>
        <v>1086</v>
      </c>
      <c r="F30" s="7">
        <v>614</v>
      </c>
      <c r="G30" s="7">
        <v>472</v>
      </c>
      <c r="H30" s="7">
        <v>83</v>
      </c>
      <c r="I30" s="5">
        <f t="shared" si="1"/>
        <v>760.19999999999993</v>
      </c>
      <c r="K30" s="7">
        <v>191</v>
      </c>
      <c r="L30" s="7">
        <v>281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2592</v>
      </c>
      <c r="E31" s="7">
        <f t="shared" si="0"/>
        <v>1440</v>
      </c>
      <c r="F31" s="7">
        <v>118</v>
      </c>
      <c r="G31" s="7">
        <v>1322</v>
      </c>
      <c r="H31" s="7">
        <v>49</v>
      </c>
      <c r="I31" s="5">
        <f t="shared" si="1"/>
        <v>1007.9999999999999</v>
      </c>
      <c r="K31" s="7">
        <v>1</v>
      </c>
      <c r="L31" s="7">
        <v>1321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1929</v>
      </c>
      <c r="E32" s="7">
        <f t="shared" si="0"/>
        <v>793</v>
      </c>
      <c r="F32" s="7">
        <v>475</v>
      </c>
      <c r="G32" s="7">
        <v>318</v>
      </c>
      <c r="H32" s="7">
        <v>58</v>
      </c>
      <c r="I32" s="5">
        <f t="shared" si="1"/>
        <v>555.09999999999991</v>
      </c>
      <c r="K32" s="7">
        <v>19</v>
      </c>
      <c r="L32" s="7">
        <v>299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1523</v>
      </c>
      <c r="E33" s="7">
        <f t="shared" si="0"/>
        <v>539</v>
      </c>
      <c r="F33" s="7">
        <v>413</v>
      </c>
      <c r="G33" s="7">
        <v>126</v>
      </c>
      <c r="H33" s="7">
        <v>52</v>
      </c>
      <c r="I33" s="5">
        <f t="shared" si="1"/>
        <v>377.29999999999995</v>
      </c>
      <c r="K33" s="7">
        <v>0</v>
      </c>
      <c r="L33" s="7">
        <v>126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1852</v>
      </c>
      <c r="E34" s="7">
        <f t="shared" si="0"/>
        <v>772</v>
      </c>
      <c r="F34" s="7">
        <v>417</v>
      </c>
      <c r="G34" s="7">
        <v>355</v>
      </c>
      <c r="H34" s="7">
        <v>59</v>
      </c>
      <c r="I34" s="5">
        <f t="shared" si="1"/>
        <v>540.4</v>
      </c>
      <c r="K34" s="7">
        <v>0</v>
      </c>
      <c r="L34" s="7">
        <v>355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336</v>
      </c>
      <c r="E35" s="7">
        <f t="shared" si="0"/>
        <v>157</v>
      </c>
      <c r="F35" s="7">
        <v>18</v>
      </c>
      <c r="G35" s="7">
        <v>139</v>
      </c>
      <c r="H35" s="7">
        <v>50</v>
      </c>
      <c r="I35" s="5">
        <f t="shared" si="1"/>
        <v>109.89999999999999</v>
      </c>
      <c r="K35" s="7">
        <v>112</v>
      </c>
      <c r="L35" s="7">
        <v>27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942</v>
      </c>
      <c r="E36" s="7">
        <f t="shared" si="0"/>
        <v>484</v>
      </c>
      <c r="F36" s="7">
        <v>118</v>
      </c>
      <c r="G36" s="7">
        <v>366</v>
      </c>
      <c r="H36" s="7">
        <v>91</v>
      </c>
      <c r="I36" s="5">
        <f t="shared" si="1"/>
        <v>338.79999999999995</v>
      </c>
      <c r="K36" s="7">
        <v>165</v>
      </c>
      <c r="L36" s="7">
        <v>201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3280</v>
      </c>
      <c r="E37" s="7">
        <f t="shared" si="0"/>
        <v>1780</v>
      </c>
      <c r="F37" s="7">
        <v>525</v>
      </c>
      <c r="G37" s="7">
        <v>1255</v>
      </c>
      <c r="H37" s="7">
        <v>157</v>
      </c>
      <c r="I37" s="5">
        <f t="shared" si="1"/>
        <v>1246</v>
      </c>
      <c r="K37" s="7">
        <v>226</v>
      </c>
      <c r="L37" s="7">
        <v>1029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1343</v>
      </c>
      <c r="E38" s="7">
        <f t="shared" si="0"/>
        <v>630</v>
      </c>
      <c r="F38" s="7">
        <v>228</v>
      </c>
      <c r="G38" s="7">
        <v>402</v>
      </c>
      <c r="H38" s="7">
        <v>60</v>
      </c>
      <c r="I38" s="5">
        <f t="shared" si="1"/>
        <v>441</v>
      </c>
      <c r="K38" s="7">
        <v>129</v>
      </c>
      <c r="L38" s="7">
        <v>273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1020</v>
      </c>
      <c r="E39" s="7">
        <f t="shared" si="0"/>
        <v>498</v>
      </c>
      <c r="F39" s="7">
        <v>35</v>
      </c>
      <c r="G39" s="7">
        <v>463</v>
      </c>
      <c r="H39" s="7">
        <v>70</v>
      </c>
      <c r="I39" s="5">
        <f t="shared" si="1"/>
        <v>348.59999999999997</v>
      </c>
      <c r="K39" s="7">
        <v>58</v>
      </c>
      <c r="L39" s="7">
        <v>405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799</v>
      </c>
      <c r="E40" s="7">
        <f t="shared" si="0"/>
        <v>288</v>
      </c>
      <c r="F40" s="7">
        <v>247</v>
      </c>
      <c r="G40" s="7">
        <v>41</v>
      </c>
      <c r="H40" s="7">
        <v>96</v>
      </c>
      <c r="I40" s="5">
        <f t="shared" si="1"/>
        <v>201.6</v>
      </c>
      <c r="K40" s="7">
        <v>13</v>
      </c>
      <c r="L40" s="7">
        <v>28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3252</v>
      </c>
      <c r="E41" s="7">
        <f t="shared" si="0"/>
        <v>1362</v>
      </c>
      <c r="F41" s="7">
        <v>1075</v>
      </c>
      <c r="G41" s="7">
        <v>287</v>
      </c>
      <c r="H41" s="7">
        <v>74</v>
      </c>
      <c r="I41" s="5">
        <f t="shared" si="1"/>
        <v>953.4</v>
      </c>
      <c r="K41" s="7">
        <v>23</v>
      </c>
      <c r="L41" s="7">
        <v>264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919</v>
      </c>
      <c r="E42" s="7">
        <f t="shared" si="0"/>
        <v>444</v>
      </c>
      <c r="F42" s="7">
        <v>150</v>
      </c>
      <c r="G42" s="7">
        <v>294</v>
      </c>
      <c r="H42" s="7">
        <v>49</v>
      </c>
      <c r="I42" s="5">
        <f t="shared" si="1"/>
        <v>310.79999999999995</v>
      </c>
      <c r="K42" s="7">
        <v>0</v>
      </c>
      <c r="L42" s="7">
        <v>294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1308</v>
      </c>
      <c r="E43" s="7">
        <f t="shared" si="0"/>
        <v>523</v>
      </c>
      <c r="F43" s="7">
        <v>257</v>
      </c>
      <c r="G43" s="7">
        <v>266</v>
      </c>
      <c r="H43" s="7">
        <v>69</v>
      </c>
      <c r="I43" s="5">
        <f t="shared" si="1"/>
        <v>366.09999999999997</v>
      </c>
      <c r="K43" s="7">
        <v>128</v>
      </c>
      <c r="L43" s="7">
        <v>138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3076</v>
      </c>
      <c r="E44" s="7">
        <f t="shared" si="0"/>
        <v>1628</v>
      </c>
      <c r="F44" s="7">
        <v>547</v>
      </c>
      <c r="G44" s="7">
        <v>1081</v>
      </c>
      <c r="H44" s="7">
        <v>129</v>
      </c>
      <c r="I44" s="5">
        <f t="shared" si="1"/>
        <v>1139.5999999999999</v>
      </c>
      <c r="K44" s="7">
        <v>160</v>
      </c>
      <c r="L44" s="7">
        <v>921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194</v>
      </c>
      <c r="E45" s="7">
        <f t="shared" si="0"/>
        <v>46</v>
      </c>
      <c r="F45" s="7">
        <v>45</v>
      </c>
      <c r="G45" s="7">
        <v>1</v>
      </c>
      <c r="H45" s="7">
        <v>69</v>
      </c>
      <c r="I45" s="5">
        <f t="shared" si="1"/>
        <v>32.199999999999996</v>
      </c>
      <c r="K45" s="7">
        <v>0</v>
      </c>
      <c r="L45" s="7">
        <v>1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68</v>
      </c>
      <c r="E46" s="7">
        <f t="shared" si="0"/>
        <v>30</v>
      </c>
      <c r="F46" s="7">
        <v>30</v>
      </c>
      <c r="G46" s="7">
        <v>0</v>
      </c>
      <c r="H46" s="7">
        <v>86</v>
      </c>
      <c r="I46" s="5">
        <f t="shared" si="1"/>
        <v>21</v>
      </c>
      <c r="K46" s="7">
        <v>0</v>
      </c>
      <c r="L46" s="7">
        <v>0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2421</v>
      </c>
      <c r="E47" s="7">
        <f t="shared" si="0"/>
        <v>1162</v>
      </c>
      <c r="F47" s="7">
        <v>388</v>
      </c>
      <c r="G47" s="7">
        <v>774</v>
      </c>
      <c r="H47" s="7">
        <v>55</v>
      </c>
      <c r="I47" s="5">
        <f t="shared" si="1"/>
        <v>813.4</v>
      </c>
      <c r="K47" s="7">
        <v>72</v>
      </c>
      <c r="L47" s="7">
        <v>702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1822</v>
      </c>
      <c r="E48" s="7">
        <f t="shared" si="0"/>
        <v>746</v>
      </c>
      <c r="F48" s="7">
        <v>592</v>
      </c>
      <c r="G48" s="7">
        <v>154</v>
      </c>
      <c r="H48" s="7">
        <v>42</v>
      </c>
      <c r="I48" s="5">
        <f t="shared" si="1"/>
        <v>522.19999999999993</v>
      </c>
      <c r="K48" s="7">
        <v>22</v>
      </c>
      <c r="L48" s="7">
        <v>132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1378</v>
      </c>
      <c r="E49" s="7">
        <f t="shared" si="0"/>
        <v>738</v>
      </c>
      <c r="F49" s="7">
        <v>237</v>
      </c>
      <c r="G49" s="7">
        <v>501</v>
      </c>
      <c r="H49" s="7">
        <v>88</v>
      </c>
      <c r="I49" s="5">
        <f t="shared" si="1"/>
        <v>516.6</v>
      </c>
      <c r="K49" s="7">
        <v>91</v>
      </c>
      <c r="L49" s="7">
        <v>410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854</v>
      </c>
      <c r="E50" s="7">
        <f t="shared" si="0"/>
        <v>384</v>
      </c>
      <c r="F50" s="7">
        <v>220</v>
      </c>
      <c r="G50" s="7">
        <v>164</v>
      </c>
      <c r="H50" s="7">
        <v>44</v>
      </c>
      <c r="I50" s="5">
        <f t="shared" si="1"/>
        <v>268.79999999999995</v>
      </c>
      <c r="K50" s="7">
        <v>4</v>
      </c>
      <c r="L50" s="7">
        <v>160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1023</v>
      </c>
      <c r="E51" s="7">
        <f t="shared" si="0"/>
        <v>491</v>
      </c>
      <c r="F51" s="7">
        <v>200</v>
      </c>
      <c r="G51" s="7">
        <v>291</v>
      </c>
      <c r="H51" s="7">
        <v>57</v>
      </c>
      <c r="I51" s="5">
        <f t="shared" si="1"/>
        <v>343.7</v>
      </c>
      <c r="K51" s="7">
        <v>12</v>
      </c>
      <c r="L51" s="7">
        <v>279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2307</v>
      </c>
      <c r="E52" s="7">
        <f t="shared" si="0"/>
        <v>1095</v>
      </c>
      <c r="F52" s="7">
        <v>258</v>
      </c>
      <c r="G52" s="7">
        <v>837</v>
      </c>
      <c r="H52" s="7">
        <v>93</v>
      </c>
      <c r="I52" s="5">
        <f t="shared" si="1"/>
        <v>766.5</v>
      </c>
      <c r="K52" s="7">
        <v>314</v>
      </c>
      <c r="L52" s="7">
        <v>523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1419</v>
      </c>
      <c r="E53" s="7">
        <f t="shared" si="0"/>
        <v>533</v>
      </c>
      <c r="F53" s="7">
        <v>187</v>
      </c>
      <c r="G53" s="7">
        <v>346</v>
      </c>
      <c r="H53" s="7">
        <v>116</v>
      </c>
      <c r="I53" s="5">
        <f t="shared" si="1"/>
        <v>373.09999999999997</v>
      </c>
      <c r="K53" s="7">
        <v>55</v>
      </c>
      <c r="L53" s="7">
        <v>291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1788</v>
      </c>
      <c r="E54" s="7">
        <f t="shared" si="0"/>
        <v>581</v>
      </c>
      <c r="F54" s="7">
        <v>268</v>
      </c>
      <c r="G54" s="7">
        <v>313</v>
      </c>
      <c r="H54" s="7">
        <v>105</v>
      </c>
      <c r="I54" s="5">
        <f t="shared" si="1"/>
        <v>406.7</v>
      </c>
      <c r="K54" s="7">
        <v>0</v>
      </c>
      <c r="L54" s="7">
        <v>313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2333</v>
      </c>
      <c r="E55" s="7">
        <f t="shared" si="0"/>
        <v>1061</v>
      </c>
      <c r="F55" s="7">
        <v>498</v>
      </c>
      <c r="G55" s="7">
        <v>563</v>
      </c>
      <c r="H55" s="7">
        <v>83</v>
      </c>
      <c r="I55" s="5">
        <f t="shared" si="1"/>
        <v>742.69999999999993</v>
      </c>
      <c r="K55" s="7">
        <v>13</v>
      </c>
      <c r="L55" s="7">
        <v>550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937</v>
      </c>
      <c r="E56" s="7">
        <f t="shared" si="0"/>
        <v>363</v>
      </c>
      <c r="F56" s="7">
        <v>150</v>
      </c>
      <c r="G56" s="7">
        <v>213</v>
      </c>
      <c r="H56" s="7">
        <v>54</v>
      </c>
      <c r="I56" s="5">
        <f t="shared" si="1"/>
        <v>254.1</v>
      </c>
      <c r="K56" s="7">
        <v>7</v>
      </c>
      <c r="L56" s="7">
        <v>206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388</v>
      </c>
      <c r="E57" s="7">
        <f t="shared" si="0"/>
        <v>154</v>
      </c>
      <c r="F57" s="7">
        <v>94</v>
      </c>
      <c r="G57" s="7">
        <v>60</v>
      </c>
      <c r="H57" s="7">
        <v>10</v>
      </c>
      <c r="I57" s="5">
        <f t="shared" si="1"/>
        <v>107.8</v>
      </c>
      <c r="K57" s="7">
        <v>4</v>
      </c>
      <c r="L57" s="7">
        <v>56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1550</v>
      </c>
      <c r="E58" s="7">
        <f t="shared" si="0"/>
        <v>618</v>
      </c>
      <c r="F58" s="7">
        <v>260</v>
      </c>
      <c r="G58" s="7">
        <v>358</v>
      </c>
      <c r="H58" s="7">
        <v>32</v>
      </c>
      <c r="I58" s="5">
        <f t="shared" si="1"/>
        <v>432.59999999999997</v>
      </c>
      <c r="K58" s="7">
        <v>0</v>
      </c>
      <c r="L58" s="7">
        <v>358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1168</v>
      </c>
      <c r="E59" s="7">
        <f t="shared" si="0"/>
        <v>477</v>
      </c>
      <c r="F59" s="7">
        <v>137</v>
      </c>
      <c r="G59" s="7">
        <v>340</v>
      </c>
      <c r="H59" s="7">
        <v>50</v>
      </c>
      <c r="I59" s="5">
        <f t="shared" si="1"/>
        <v>333.9</v>
      </c>
      <c r="K59" s="7">
        <v>14</v>
      </c>
      <c r="L59" s="7">
        <v>326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957</v>
      </c>
      <c r="E60" s="7">
        <f t="shared" si="0"/>
        <v>319</v>
      </c>
      <c r="F60" s="7">
        <v>262</v>
      </c>
      <c r="G60" s="7">
        <v>57</v>
      </c>
      <c r="H60" s="7">
        <v>13</v>
      </c>
      <c r="I60" s="5">
        <f t="shared" si="1"/>
        <v>223.29999999999998</v>
      </c>
      <c r="K60" s="7">
        <v>19</v>
      </c>
      <c r="L60" s="7">
        <v>38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183</v>
      </c>
      <c r="E61" s="7">
        <f t="shared" si="0"/>
        <v>62</v>
      </c>
      <c r="F61" s="7">
        <v>22</v>
      </c>
      <c r="G61" s="7">
        <v>40</v>
      </c>
      <c r="H61" s="7">
        <v>22</v>
      </c>
      <c r="I61" s="5">
        <f t="shared" si="1"/>
        <v>43.4</v>
      </c>
      <c r="K61" s="7">
        <v>3</v>
      </c>
      <c r="L61" s="7">
        <v>37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1369</v>
      </c>
      <c r="E62" s="7">
        <f t="shared" si="0"/>
        <v>538</v>
      </c>
      <c r="F62" s="7">
        <v>373</v>
      </c>
      <c r="G62" s="7">
        <v>165</v>
      </c>
      <c r="H62" s="7">
        <v>43</v>
      </c>
      <c r="I62" s="5">
        <f t="shared" si="1"/>
        <v>376.59999999999997</v>
      </c>
      <c r="K62" s="7">
        <v>0</v>
      </c>
      <c r="L62" s="7">
        <v>165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2092</v>
      </c>
      <c r="E63" s="7">
        <f t="shared" si="0"/>
        <v>885</v>
      </c>
      <c r="F63" s="7">
        <v>740</v>
      </c>
      <c r="G63" s="7">
        <v>145</v>
      </c>
      <c r="H63" s="7">
        <v>79</v>
      </c>
      <c r="I63" s="5">
        <f t="shared" si="1"/>
        <v>619.5</v>
      </c>
      <c r="K63" s="7">
        <v>20</v>
      </c>
      <c r="L63" s="7">
        <v>125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279</v>
      </c>
      <c r="E64" s="7">
        <f t="shared" si="0"/>
        <v>98</v>
      </c>
      <c r="F64" s="7">
        <v>76</v>
      </c>
      <c r="G64" s="7">
        <v>22</v>
      </c>
      <c r="H64" s="7">
        <v>32</v>
      </c>
      <c r="I64" s="5">
        <f t="shared" si="1"/>
        <v>68.599999999999994</v>
      </c>
      <c r="K64" s="7">
        <v>3</v>
      </c>
      <c r="L64" s="7">
        <v>19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31</v>
      </c>
      <c r="E65" s="7">
        <f t="shared" si="0"/>
        <v>8</v>
      </c>
      <c r="F65" s="7">
        <v>6</v>
      </c>
      <c r="G65" s="7">
        <v>2</v>
      </c>
      <c r="H65" s="7">
        <v>3</v>
      </c>
      <c r="I65" s="5">
        <f t="shared" si="1"/>
        <v>5.6</v>
      </c>
      <c r="K65" s="7">
        <v>0</v>
      </c>
      <c r="L65" s="7">
        <v>2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179</v>
      </c>
      <c r="E66" s="7">
        <f t="shared" si="0"/>
        <v>50</v>
      </c>
      <c r="F66" s="7">
        <v>40</v>
      </c>
      <c r="G66" s="7">
        <v>10</v>
      </c>
      <c r="H66" s="7">
        <v>46</v>
      </c>
      <c r="I66" s="5">
        <f t="shared" si="1"/>
        <v>35</v>
      </c>
      <c r="K66" s="7">
        <v>0</v>
      </c>
      <c r="L66" s="7">
        <v>10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17</v>
      </c>
      <c r="E67" s="7">
        <f t="shared" ref="E67:E87" si="2">SUM(F67:G67)</f>
        <v>4</v>
      </c>
      <c r="F67" s="7">
        <v>4</v>
      </c>
      <c r="G67" s="7">
        <v>0</v>
      </c>
      <c r="H67" s="7">
        <v>8</v>
      </c>
      <c r="I67" s="5">
        <f t="shared" ref="I67:I87" si="3">SUM(E67*0.7)</f>
        <v>2.8</v>
      </c>
      <c r="K67" s="7">
        <v>0</v>
      </c>
      <c r="L67" s="7">
        <v>0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1534</v>
      </c>
      <c r="E68" s="7">
        <f t="shared" si="2"/>
        <v>515</v>
      </c>
      <c r="F68" s="7">
        <v>394</v>
      </c>
      <c r="G68" s="7">
        <v>121</v>
      </c>
      <c r="H68" s="7">
        <v>102</v>
      </c>
      <c r="I68" s="5">
        <f t="shared" si="3"/>
        <v>360.5</v>
      </c>
      <c r="K68" s="7">
        <v>4</v>
      </c>
      <c r="L68" s="7">
        <v>117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433</v>
      </c>
      <c r="E69" s="7">
        <f t="shared" si="2"/>
        <v>144</v>
      </c>
      <c r="F69" s="7">
        <v>106</v>
      </c>
      <c r="G69" s="7">
        <v>38</v>
      </c>
      <c r="H69" s="7">
        <v>29</v>
      </c>
      <c r="I69" s="5">
        <f t="shared" si="3"/>
        <v>100.8</v>
      </c>
      <c r="K69" s="7">
        <v>0</v>
      </c>
      <c r="L69" s="7">
        <v>38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623</v>
      </c>
      <c r="E70" s="7">
        <f t="shared" si="2"/>
        <v>222</v>
      </c>
      <c r="F70" s="7">
        <v>222</v>
      </c>
      <c r="G70" s="7">
        <v>0</v>
      </c>
      <c r="H70" s="7">
        <v>17</v>
      </c>
      <c r="I70" s="5">
        <f t="shared" si="3"/>
        <v>155.39999999999998</v>
      </c>
      <c r="K70" s="7">
        <v>0</v>
      </c>
      <c r="L70" s="7">
        <v>0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1088</v>
      </c>
      <c r="E71" s="7">
        <f t="shared" si="2"/>
        <v>386</v>
      </c>
      <c r="F71" s="7">
        <v>270</v>
      </c>
      <c r="G71" s="7">
        <v>116</v>
      </c>
      <c r="H71" s="7">
        <v>50</v>
      </c>
      <c r="I71" s="5">
        <f t="shared" si="3"/>
        <v>270.2</v>
      </c>
      <c r="K71" s="7">
        <v>38</v>
      </c>
      <c r="L71" s="7">
        <v>78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1388</v>
      </c>
      <c r="E72" s="7">
        <f t="shared" si="2"/>
        <v>521</v>
      </c>
      <c r="F72" s="7">
        <v>441</v>
      </c>
      <c r="G72" s="7">
        <v>80</v>
      </c>
      <c r="H72" s="7">
        <v>76</v>
      </c>
      <c r="I72" s="5">
        <f t="shared" si="3"/>
        <v>364.7</v>
      </c>
      <c r="K72" s="7">
        <v>33</v>
      </c>
      <c r="L72" s="7">
        <v>47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114</v>
      </c>
      <c r="E73" s="7">
        <f t="shared" si="2"/>
        <v>63</v>
      </c>
      <c r="F73" s="7">
        <v>3</v>
      </c>
      <c r="G73" s="7">
        <v>60</v>
      </c>
      <c r="H73" s="7">
        <v>22</v>
      </c>
      <c r="I73" s="5">
        <f t="shared" si="3"/>
        <v>44.099999999999994</v>
      </c>
      <c r="K73" s="7">
        <v>0</v>
      </c>
      <c r="L73" s="7">
        <v>60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528</v>
      </c>
      <c r="E74" s="7">
        <f t="shared" si="2"/>
        <v>227</v>
      </c>
      <c r="F74" s="7">
        <v>183</v>
      </c>
      <c r="G74" s="7">
        <v>44</v>
      </c>
      <c r="H74" s="7">
        <v>73</v>
      </c>
      <c r="I74" s="5">
        <f t="shared" si="3"/>
        <v>158.89999999999998</v>
      </c>
      <c r="K74" s="7">
        <v>8</v>
      </c>
      <c r="L74" s="7">
        <v>36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660</v>
      </c>
      <c r="E75" s="7">
        <f t="shared" si="2"/>
        <v>245</v>
      </c>
      <c r="F75" s="7">
        <v>203</v>
      </c>
      <c r="G75" s="7">
        <v>42</v>
      </c>
      <c r="H75" s="7">
        <v>50</v>
      </c>
      <c r="I75" s="5">
        <f t="shared" si="3"/>
        <v>171.5</v>
      </c>
      <c r="K75" s="7">
        <v>8</v>
      </c>
      <c r="L75" s="7">
        <v>34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108</v>
      </c>
      <c r="E76" s="7">
        <f t="shared" si="2"/>
        <v>21</v>
      </c>
      <c r="F76" s="7">
        <v>21</v>
      </c>
      <c r="G76" s="7">
        <v>0</v>
      </c>
      <c r="H76" s="7">
        <v>54</v>
      </c>
      <c r="I76" s="5">
        <f t="shared" si="3"/>
        <v>14.7</v>
      </c>
      <c r="K76" s="7">
        <v>0</v>
      </c>
      <c r="L76" s="7">
        <v>0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885</v>
      </c>
      <c r="E77" s="7">
        <f t="shared" si="2"/>
        <v>314</v>
      </c>
      <c r="F77" s="7">
        <v>168</v>
      </c>
      <c r="G77" s="7">
        <v>146</v>
      </c>
      <c r="H77" s="7">
        <v>72</v>
      </c>
      <c r="I77" s="5">
        <f t="shared" si="3"/>
        <v>219.79999999999998</v>
      </c>
      <c r="K77" s="7">
        <v>20</v>
      </c>
      <c r="L77" s="7">
        <v>126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353</v>
      </c>
      <c r="E78" s="7">
        <f t="shared" si="2"/>
        <v>107</v>
      </c>
      <c r="F78" s="7">
        <v>102</v>
      </c>
      <c r="G78" s="7">
        <v>5</v>
      </c>
      <c r="H78" s="7">
        <v>64</v>
      </c>
      <c r="I78" s="5">
        <f t="shared" si="3"/>
        <v>74.899999999999991</v>
      </c>
      <c r="K78" s="7">
        <v>5</v>
      </c>
      <c r="L78" s="7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1506</v>
      </c>
      <c r="E79" s="7">
        <f t="shared" si="2"/>
        <v>566</v>
      </c>
      <c r="F79" s="7">
        <v>426</v>
      </c>
      <c r="G79" s="7">
        <v>140</v>
      </c>
      <c r="H79" s="7">
        <v>63</v>
      </c>
      <c r="I79" s="5">
        <f t="shared" si="3"/>
        <v>396.2</v>
      </c>
      <c r="K79" s="7">
        <v>7</v>
      </c>
      <c r="L79" s="7">
        <v>133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1362</v>
      </c>
      <c r="E80" s="7">
        <f t="shared" si="2"/>
        <v>572</v>
      </c>
      <c r="F80" s="7">
        <v>342</v>
      </c>
      <c r="G80" s="7">
        <v>230</v>
      </c>
      <c r="H80" s="7">
        <v>44</v>
      </c>
      <c r="I80" s="5">
        <f t="shared" si="3"/>
        <v>400.4</v>
      </c>
      <c r="K80" s="7">
        <v>0</v>
      </c>
      <c r="L80" s="7">
        <v>230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940</v>
      </c>
      <c r="E81" s="7">
        <f t="shared" si="2"/>
        <v>437</v>
      </c>
      <c r="F81" s="7">
        <v>92</v>
      </c>
      <c r="G81" s="7">
        <v>345</v>
      </c>
      <c r="H81" s="7">
        <v>40</v>
      </c>
      <c r="I81" s="5">
        <f t="shared" si="3"/>
        <v>305.89999999999998</v>
      </c>
      <c r="K81" s="7">
        <v>142</v>
      </c>
      <c r="L81" s="7">
        <v>203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1102</v>
      </c>
      <c r="E82" s="7">
        <f t="shared" si="2"/>
        <v>441</v>
      </c>
      <c r="F82" s="7">
        <v>350</v>
      </c>
      <c r="G82" s="7">
        <v>91</v>
      </c>
      <c r="H82" s="7">
        <v>37</v>
      </c>
      <c r="I82" s="5">
        <f t="shared" si="3"/>
        <v>308.7</v>
      </c>
      <c r="K82" s="7">
        <v>20</v>
      </c>
      <c r="L82" s="7">
        <v>71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1677</v>
      </c>
      <c r="E83" s="7">
        <f t="shared" si="2"/>
        <v>721</v>
      </c>
      <c r="F83" s="7">
        <v>371</v>
      </c>
      <c r="G83" s="7">
        <v>350</v>
      </c>
      <c r="H83" s="7">
        <v>126</v>
      </c>
      <c r="I83" s="5">
        <f t="shared" si="3"/>
        <v>504.7</v>
      </c>
      <c r="K83" s="7">
        <v>26</v>
      </c>
      <c r="L83" s="7">
        <v>324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1551</v>
      </c>
      <c r="E84" s="7">
        <f t="shared" si="2"/>
        <v>710</v>
      </c>
      <c r="F84" s="7">
        <v>211</v>
      </c>
      <c r="G84" s="7">
        <v>499</v>
      </c>
      <c r="H84" s="7">
        <v>82</v>
      </c>
      <c r="I84" s="5">
        <f t="shared" si="3"/>
        <v>496.99999999999994</v>
      </c>
      <c r="K84" s="7">
        <v>3</v>
      </c>
      <c r="L84" s="7">
        <v>496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906</v>
      </c>
      <c r="E85" s="7">
        <f t="shared" si="2"/>
        <v>347</v>
      </c>
      <c r="F85" s="7">
        <v>270</v>
      </c>
      <c r="G85" s="7">
        <v>77</v>
      </c>
      <c r="H85" s="7">
        <v>85</v>
      </c>
      <c r="I85" s="5">
        <f t="shared" si="3"/>
        <v>242.89999999999998</v>
      </c>
      <c r="K85" s="7">
        <v>18</v>
      </c>
      <c r="L85" s="7">
        <v>59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1227</v>
      </c>
      <c r="E86" s="7">
        <f t="shared" si="2"/>
        <v>441</v>
      </c>
      <c r="F86" s="7">
        <v>326</v>
      </c>
      <c r="G86" s="7">
        <v>115</v>
      </c>
      <c r="H86" s="7">
        <v>68</v>
      </c>
      <c r="I86" s="5">
        <f t="shared" si="3"/>
        <v>308.7</v>
      </c>
      <c r="K86" s="7">
        <v>0</v>
      </c>
      <c r="L86" s="7">
        <v>115</v>
      </c>
    </row>
    <row r="87" spans="1:12" x14ac:dyDescent="0.4">
      <c r="A87" s="10" t="s">
        <v>98</v>
      </c>
      <c r="B87" s="10"/>
      <c r="C87" s="10"/>
      <c r="D87" s="7">
        <f>SUM(D2:D86)</f>
        <v>119764</v>
      </c>
      <c r="E87" s="7">
        <f t="shared" si="2"/>
        <v>52575</v>
      </c>
      <c r="F87" s="7">
        <f t="shared" ref="F87:H87" si="4">SUM(F2:F86)</f>
        <v>24248</v>
      </c>
      <c r="G87" s="7">
        <f t="shared" si="4"/>
        <v>28327</v>
      </c>
      <c r="H87" s="7">
        <f t="shared" si="4"/>
        <v>5743</v>
      </c>
      <c r="I87" s="5">
        <f t="shared" si="3"/>
        <v>36802.5</v>
      </c>
      <c r="K87" s="7">
        <f>SUM(K2:K86)</f>
        <v>4852</v>
      </c>
      <c r="L87" s="7">
        <f>SUM(L2:L86)</f>
        <v>23475</v>
      </c>
    </row>
    <row r="88" spans="1:12" s="6" customFormat="1" ht="48" customHeight="1" x14ac:dyDescent="0.4">
      <c r="A88" s="11" t="s">
        <v>99</v>
      </c>
      <c r="B88" s="11"/>
      <c r="C88" s="11"/>
      <c r="D88" s="11"/>
      <c r="E88" s="11"/>
      <c r="F88" s="11"/>
      <c r="G88" s="11"/>
      <c r="H88" s="11"/>
      <c r="I88" s="11"/>
    </row>
  </sheetData>
  <mergeCells count="2">
    <mergeCell ref="A87:C87"/>
    <mergeCell ref="A88:I8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2022-12-21T01:09:40Z</dcterms:created>
  <dcterms:modified xsi:type="dcterms:W3CDTF">2022-12-21T02:39:37Z</dcterms:modified>
</cp:coreProperties>
</file>