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DD53258E-7F0C-4018-B913-D1D83AAF9811}" xr6:coauthVersionLast="47" xr6:coauthVersionMax="47" xr10:uidLastSave="{00000000-0000-0000-0000-000000000000}"/>
  <bookViews>
    <workbookView xWindow="3120" yWindow="1500" windowWidth="14880" windowHeight="14700" xr2:uid="{FA144706-755F-4C41-A151-AA4159AFE6E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2" i="1"/>
  <c r="L46" i="1"/>
  <c r="K46" i="1"/>
  <c r="F46" i="1"/>
  <c r="G46" i="1"/>
  <c r="H46" i="1"/>
  <c r="D46" i="1"/>
  <c r="I2" i="1"/>
</calcChain>
</file>

<file path=xl/sharedStrings.xml><?xml version="1.0" encoding="utf-8"?>
<sst xmlns="http://schemas.openxmlformats.org/spreadsheetml/2006/main" count="145" uniqueCount="59">
  <si>
    <t>都道府県</t>
  </si>
  <si>
    <t>市区町村</t>
  </si>
  <si>
    <t>町丁目名</t>
  </si>
  <si>
    <t>大阪府</t>
  </si>
  <si>
    <t>大阪市東成区</t>
  </si>
  <si>
    <t>中道(1)</t>
  </si>
  <si>
    <t>中道(2)</t>
  </si>
  <si>
    <t>中道(3)</t>
  </si>
  <si>
    <t>中道(4)</t>
  </si>
  <si>
    <t>東小橋(1)</t>
  </si>
  <si>
    <t>東小橋(2)</t>
  </si>
  <si>
    <t>東小橋(3)</t>
  </si>
  <si>
    <t>玉津(1)</t>
  </si>
  <si>
    <t>玉津(2)</t>
  </si>
  <si>
    <t>玉津(3)</t>
  </si>
  <si>
    <t>中本(1)</t>
  </si>
  <si>
    <t>中本(2)</t>
  </si>
  <si>
    <t>中本(3)</t>
  </si>
  <si>
    <t>中本(4)</t>
  </si>
  <si>
    <t>中本(5)</t>
  </si>
  <si>
    <t>大今里西(1)</t>
  </si>
  <si>
    <t>大今里西(2)</t>
  </si>
  <si>
    <t>大今里西(3)</t>
  </si>
  <si>
    <t>東中本(1)</t>
  </si>
  <si>
    <t>東中本(2)</t>
  </si>
  <si>
    <t>東中本(3)</t>
  </si>
  <si>
    <t>東今里(1)</t>
  </si>
  <si>
    <t>東今里(2)</t>
  </si>
  <si>
    <t>東今里(3)</t>
  </si>
  <si>
    <t>大今里(1)</t>
  </si>
  <si>
    <t>大今里(2)</t>
  </si>
  <si>
    <t>大今里(3)</t>
  </si>
  <si>
    <t>大今里(4)</t>
  </si>
  <si>
    <t>大今里南(1)</t>
  </si>
  <si>
    <t>大今里南(2)</t>
  </si>
  <si>
    <t>大今里南(3)</t>
  </si>
  <si>
    <t>大今里南(4)</t>
  </si>
  <si>
    <t>大今里南(5)</t>
  </si>
  <si>
    <t>大今里南(6)</t>
  </si>
  <si>
    <t>神路(1)</t>
  </si>
  <si>
    <t>神路(2)</t>
  </si>
  <si>
    <t>神路(3)</t>
  </si>
  <si>
    <t>神路(4)</t>
  </si>
  <si>
    <t>深江北(1)</t>
  </si>
  <si>
    <t>深江北(2)</t>
  </si>
  <si>
    <t>深江北(3)</t>
  </si>
  <si>
    <t>深江南(1)</t>
  </si>
  <si>
    <t>深江南(2)</t>
  </si>
  <si>
    <t>深江南(3)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</si>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</sst>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2B5221F4-83B5-47BA-AC62-33D34B90C8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A720A-9B71-4272-A63C-EF93F271AD71}">
  <dimension ref="A1:L47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49</v>
      </c>
      <c r="E1" s="3" t="s">
        <v>50</v>
      </c>
      <c r="F1" s="3" t="s">
        <v>51</v>
      </c>
      <c r="G1" s="3" t="s">
        <v>52</v>
      </c>
      <c r="H1" s="4" t="s">
        <v>53</v>
      </c>
      <c r="I1" s="4" t="s">
        <v>54</v>
      </c>
      <c r="K1" s="6" t="s">
        <v>55</v>
      </c>
      <c r="L1" s="6" t="s">
        <v>56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1566</v>
      </c>
      <c r="E2" s="1">
        <f>SUM(F2:G2)</f>
        <v>1023</v>
      </c>
      <c r="F2" s="1">
        <v>122</v>
      </c>
      <c r="G2" s="1">
        <v>901</v>
      </c>
      <c r="H2" s="1">
        <v>120</v>
      </c>
      <c r="I2" s="2">
        <f>SUM(E2*0.7)</f>
        <v>716.09999999999991</v>
      </c>
      <c r="K2" s="1">
        <v>164</v>
      </c>
      <c r="L2" s="1">
        <v>737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2671</v>
      </c>
      <c r="E3" s="1">
        <f t="shared" ref="E3:E46" si="0">SUM(F3:G3)</f>
        <v>1443</v>
      </c>
      <c r="F3" s="1">
        <v>598</v>
      </c>
      <c r="G3" s="1">
        <v>845</v>
      </c>
      <c r="H3" s="1">
        <v>114</v>
      </c>
      <c r="I3" s="2">
        <f t="shared" ref="I3:I46" si="1">SUM(E3*0.7)</f>
        <v>1010.0999999999999</v>
      </c>
      <c r="K3" s="1">
        <v>161</v>
      </c>
      <c r="L3" s="1">
        <v>684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2196</v>
      </c>
      <c r="E4" s="1">
        <f t="shared" si="0"/>
        <v>1293</v>
      </c>
      <c r="F4" s="1">
        <v>205</v>
      </c>
      <c r="G4" s="1">
        <v>1088</v>
      </c>
      <c r="H4" s="1">
        <v>156</v>
      </c>
      <c r="I4" s="2">
        <f t="shared" si="1"/>
        <v>905.09999999999991</v>
      </c>
      <c r="K4" s="1">
        <v>198</v>
      </c>
      <c r="L4" s="1">
        <v>890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1581</v>
      </c>
      <c r="E5" s="1">
        <f t="shared" si="0"/>
        <v>805</v>
      </c>
      <c r="F5" s="1">
        <v>282</v>
      </c>
      <c r="G5" s="1">
        <v>523</v>
      </c>
      <c r="H5" s="1">
        <v>100</v>
      </c>
      <c r="I5" s="2">
        <f t="shared" si="1"/>
        <v>563.5</v>
      </c>
      <c r="K5" s="1">
        <v>91</v>
      </c>
      <c r="L5" s="1">
        <v>432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2527</v>
      </c>
      <c r="E6" s="1">
        <f t="shared" si="0"/>
        <v>1641</v>
      </c>
      <c r="F6" s="1">
        <v>174</v>
      </c>
      <c r="G6" s="1">
        <v>1467</v>
      </c>
      <c r="H6" s="1">
        <v>272</v>
      </c>
      <c r="I6" s="2">
        <f t="shared" si="1"/>
        <v>1148.6999999999998</v>
      </c>
      <c r="K6" s="1">
        <v>274</v>
      </c>
      <c r="L6" s="1">
        <v>1193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1860</v>
      </c>
      <c r="E7" s="1">
        <f t="shared" si="0"/>
        <v>1145</v>
      </c>
      <c r="F7" s="1">
        <v>151</v>
      </c>
      <c r="G7" s="1">
        <v>994</v>
      </c>
      <c r="H7" s="1">
        <v>99</v>
      </c>
      <c r="I7" s="2">
        <f t="shared" si="1"/>
        <v>801.5</v>
      </c>
      <c r="K7" s="1">
        <v>184</v>
      </c>
      <c r="L7" s="1">
        <v>810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1644</v>
      </c>
      <c r="E8" s="1">
        <f t="shared" si="0"/>
        <v>905</v>
      </c>
      <c r="F8" s="1">
        <v>320</v>
      </c>
      <c r="G8" s="1">
        <v>585</v>
      </c>
      <c r="H8" s="1">
        <v>178</v>
      </c>
      <c r="I8" s="2">
        <f t="shared" si="1"/>
        <v>633.5</v>
      </c>
      <c r="K8" s="1">
        <v>138</v>
      </c>
      <c r="L8" s="1">
        <v>447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1928</v>
      </c>
      <c r="E9" s="1">
        <f t="shared" si="0"/>
        <v>1121</v>
      </c>
      <c r="F9" s="1">
        <v>160</v>
      </c>
      <c r="G9" s="1">
        <v>961</v>
      </c>
      <c r="H9" s="1">
        <v>163</v>
      </c>
      <c r="I9" s="2">
        <f t="shared" si="1"/>
        <v>784.69999999999993</v>
      </c>
      <c r="K9" s="1">
        <v>267</v>
      </c>
      <c r="L9" s="1">
        <v>694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3015</v>
      </c>
      <c r="E10" s="1">
        <f t="shared" si="0"/>
        <v>1299</v>
      </c>
      <c r="F10" s="1">
        <v>716</v>
      </c>
      <c r="G10" s="1">
        <v>583</v>
      </c>
      <c r="H10" s="1">
        <v>160</v>
      </c>
      <c r="I10" s="2">
        <f t="shared" si="1"/>
        <v>909.3</v>
      </c>
      <c r="K10" s="1">
        <v>185</v>
      </c>
      <c r="L10" s="1">
        <v>398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1285</v>
      </c>
      <c r="E11" s="1">
        <f t="shared" si="0"/>
        <v>633</v>
      </c>
      <c r="F11" s="1">
        <v>394</v>
      </c>
      <c r="G11" s="1">
        <v>239</v>
      </c>
      <c r="H11" s="1">
        <v>132</v>
      </c>
      <c r="I11" s="2">
        <f t="shared" si="1"/>
        <v>443.09999999999997</v>
      </c>
      <c r="K11" s="1">
        <v>0</v>
      </c>
      <c r="L11" s="1">
        <v>239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1919</v>
      </c>
      <c r="E12" s="1">
        <f t="shared" si="0"/>
        <v>1060</v>
      </c>
      <c r="F12" s="1">
        <v>205</v>
      </c>
      <c r="G12" s="1">
        <v>855</v>
      </c>
      <c r="H12" s="1">
        <v>63</v>
      </c>
      <c r="I12" s="2">
        <f t="shared" si="1"/>
        <v>742</v>
      </c>
      <c r="K12" s="1">
        <v>192</v>
      </c>
      <c r="L12" s="1">
        <v>663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2022</v>
      </c>
      <c r="E13" s="1">
        <f t="shared" si="0"/>
        <v>1114</v>
      </c>
      <c r="F13" s="1">
        <v>257</v>
      </c>
      <c r="G13" s="1">
        <v>857</v>
      </c>
      <c r="H13" s="1">
        <v>58</v>
      </c>
      <c r="I13" s="2">
        <f t="shared" si="1"/>
        <v>779.8</v>
      </c>
      <c r="K13" s="1">
        <v>254</v>
      </c>
      <c r="L13" s="1">
        <v>603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2103</v>
      </c>
      <c r="E14" s="1">
        <f t="shared" si="0"/>
        <v>1114</v>
      </c>
      <c r="F14" s="1">
        <v>289</v>
      </c>
      <c r="G14" s="1">
        <v>825</v>
      </c>
      <c r="H14" s="1">
        <v>59</v>
      </c>
      <c r="I14" s="2">
        <f t="shared" si="1"/>
        <v>779.8</v>
      </c>
      <c r="K14" s="1">
        <v>258</v>
      </c>
      <c r="L14" s="1">
        <v>567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1753</v>
      </c>
      <c r="E15" s="1">
        <f t="shared" si="0"/>
        <v>798</v>
      </c>
      <c r="F15" s="1">
        <v>385</v>
      </c>
      <c r="G15" s="1">
        <v>413</v>
      </c>
      <c r="H15" s="1">
        <v>69</v>
      </c>
      <c r="I15" s="2">
        <f t="shared" si="1"/>
        <v>558.59999999999991</v>
      </c>
      <c r="K15" s="1">
        <v>89</v>
      </c>
      <c r="L15" s="1">
        <v>324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3254</v>
      </c>
      <c r="E16" s="1">
        <f t="shared" si="0"/>
        <v>1401</v>
      </c>
      <c r="F16" s="1">
        <v>544</v>
      </c>
      <c r="G16" s="1">
        <v>857</v>
      </c>
      <c r="H16" s="1">
        <v>88</v>
      </c>
      <c r="I16" s="2">
        <f t="shared" si="1"/>
        <v>980.69999999999993</v>
      </c>
      <c r="K16" s="1">
        <v>545</v>
      </c>
      <c r="L16" s="1">
        <v>312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2526</v>
      </c>
      <c r="E17" s="1">
        <f t="shared" si="0"/>
        <v>1466</v>
      </c>
      <c r="F17" s="1">
        <v>453</v>
      </c>
      <c r="G17" s="1">
        <v>1013</v>
      </c>
      <c r="H17" s="1">
        <v>145</v>
      </c>
      <c r="I17" s="2">
        <f t="shared" si="1"/>
        <v>1026.2</v>
      </c>
      <c r="K17" s="1">
        <v>113</v>
      </c>
      <c r="L17" s="1">
        <v>900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1510</v>
      </c>
      <c r="E18" s="1">
        <f t="shared" si="0"/>
        <v>716</v>
      </c>
      <c r="F18" s="1">
        <v>154</v>
      </c>
      <c r="G18" s="1">
        <v>562</v>
      </c>
      <c r="H18" s="1">
        <v>105</v>
      </c>
      <c r="I18" s="2">
        <f t="shared" si="1"/>
        <v>501.2</v>
      </c>
      <c r="K18" s="1">
        <v>98</v>
      </c>
      <c r="L18" s="1">
        <v>464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2584</v>
      </c>
      <c r="E19" s="1">
        <f t="shared" si="0"/>
        <v>1539</v>
      </c>
      <c r="F19" s="1">
        <v>212</v>
      </c>
      <c r="G19" s="1">
        <v>1327</v>
      </c>
      <c r="H19" s="1">
        <v>120</v>
      </c>
      <c r="I19" s="2">
        <f t="shared" si="1"/>
        <v>1077.3</v>
      </c>
      <c r="K19" s="1">
        <v>280</v>
      </c>
      <c r="L19" s="1">
        <v>1047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860</v>
      </c>
      <c r="E20" s="1">
        <f t="shared" si="0"/>
        <v>491</v>
      </c>
      <c r="F20" s="1">
        <v>191</v>
      </c>
      <c r="G20" s="1">
        <v>300</v>
      </c>
      <c r="H20" s="1">
        <v>72</v>
      </c>
      <c r="I20" s="2">
        <f t="shared" si="1"/>
        <v>343.7</v>
      </c>
      <c r="K20" s="1">
        <v>2</v>
      </c>
      <c r="L20" s="1">
        <v>298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2345</v>
      </c>
      <c r="E21" s="1">
        <f t="shared" si="0"/>
        <v>1243</v>
      </c>
      <c r="F21" s="1">
        <v>188</v>
      </c>
      <c r="G21" s="1">
        <v>1055</v>
      </c>
      <c r="H21" s="1">
        <v>139</v>
      </c>
      <c r="I21" s="2">
        <f t="shared" si="1"/>
        <v>870.09999999999991</v>
      </c>
      <c r="K21" s="1">
        <v>136</v>
      </c>
      <c r="L21" s="1">
        <v>919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2061</v>
      </c>
      <c r="E22" s="1">
        <f t="shared" si="0"/>
        <v>945</v>
      </c>
      <c r="F22" s="1">
        <v>328</v>
      </c>
      <c r="G22" s="1">
        <v>617</v>
      </c>
      <c r="H22" s="1">
        <v>126</v>
      </c>
      <c r="I22" s="2">
        <f t="shared" si="1"/>
        <v>661.5</v>
      </c>
      <c r="K22" s="1">
        <v>50</v>
      </c>
      <c r="L22" s="1">
        <v>567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1185</v>
      </c>
      <c r="E23" s="1">
        <f t="shared" si="0"/>
        <v>553</v>
      </c>
      <c r="F23" s="1">
        <v>98</v>
      </c>
      <c r="G23" s="1">
        <v>455</v>
      </c>
      <c r="H23" s="1">
        <v>47</v>
      </c>
      <c r="I23" s="2">
        <f t="shared" si="1"/>
        <v>387.09999999999997</v>
      </c>
      <c r="K23" s="1">
        <v>95</v>
      </c>
      <c r="L23" s="1">
        <v>360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1222</v>
      </c>
      <c r="E24" s="1">
        <f t="shared" si="0"/>
        <v>571</v>
      </c>
      <c r="F24" s="1">
        <v>257</v>
      </c>
      <c r="G24" s="1">
        <v>314</v>
      </c>
      <c r="H24" s="1">
        <v>98</v>
      </c>
      <c r="I24" s="2">
        <f t="shared" si="1"/>
        <v>399.7</v>
      </c>
      <c r="K24" s="1">
        <v>21</v>
      </c>
      <c r="L24" s="1">
        <v>293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1771</v>
      </c>
      <c r="E25" s="1">
        <f t="shared" si="0"/>
        <v>726</v>
      </c>
      <c r="F25" s="1">
        <v>480</v>
      </c>
      <c r="G25" s="1">
        <v>246</v>
      </c>
      <c r="H25" s="1">
        <v>102</v>
      </c>
      <c r="I25" s="2">
        <f t="shared" si="1"/>
        <v>508.2</v>
      </c>
      <c r="K25" s="1">
        <v>115</v>
      </c>
      <c r="L25" s="1">
        <v>131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3138</v>
      </c>
      <c r="E26" s="1">
        <f t="shared" si="0"/>
        <v>1411</v>
      </c>
      <c r="F26" s="1">
        <v>881</v>
      </c>
      <c r="G26" s="1">
        <v>530</v>
      </c>
      <c r="H26" s="1">
        <v>173</v>
      </c>
      <c r="I26" s="2">
        <f t="shared" si="1"/>
        <v>987.69999999999993</v>
      </c>
      <c r="K26" s="1">
        <v>0</v>
      </c>
      <c r="L26" s="1">
        <v>530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2811</v>
      </c>
      <c r="E27" s="1">
        <f t="shared" si="0"/>
        <v>1206</v>
      </c>
      <c r="F27" s="1">
        <v>883</v>
      </c>
      <c r="G27" s="1">
        <v>323</v>
      </c>
      <c r="H27" s="1">
        <v>137</v>
      </c>
      <c r="I27" s="2">
        <f t="shared" si="1"/>
        <v>844.19999999999993</v>
      </c>
      <c r="K27" s="1">
        <v>0</v>
      </c>
      <c r="L27" s="1">
        <v>323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2080</v>
      </c>
      <c r="E28" s="1">
        <f t="shared" si="0"/>
        <v>1056</v>
      </c>
      <c r="F28" s="1">
        <v>448</v>
      </c>
      <c r="G28" s="1">
        <v>608</v>
      </c>
      <c r="H28" s="1">
        <v>126</v>
      </c>
      <c r="I28" s="2">
        <f t="shared" si="1"/>
        <v>739.19999999999993</v>
      </c>
      <c r="K28" s="1">
        <v>27</v>
      </c>
      <c r="L28" s="1">
        <v>581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1763</v>
      </c>
      <c r="E29" s="1">
        <f t="shared" si="0"/>
        <v>768</v>
      </c>
      <c r="F29" s="1">
        <v>630</v>
      </c>
      <c r="G29" s="1">
        <v>138</v>
      </c>
      <c r="H29" s="1">
        <v>118</v>
      </c>
      <c r="I29" s="2">
        <f t="shared" si="1"/>
        <v>537.59999999999991</v>
      </c>
      <c r="K29" s="1">
        <v>0</v>
      </c>
      <c r="L29" s="1">
        <v>138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3200</v>
      </c>
      <c r="E30" s="1">
        <f t="shared" si="0"/>
        <v>1537</v>
      </c>
      <c r="F30" s="1">
        <v>315</v>
      </c>
      <c r="G30" s="1">
        <v>1222</v>
      </c>
      <c r="H30" s="1">
        <v>128</v>
      </c>
      <c r="I30" s="2">
        <f t="shared" si="1"/>
        <v>1075.8999999999999</v>
      </c>
      <c r="K30" s="1">
        <v>466</v>
      </c>
      <c r="L30" s="1">
        <v>756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1783</v>
      </c>
      <c r="E31" s="1">
        <f t="shared" si="0"/>
        <v>864</v>
      </c>
      <c r="F31" s="1">
        <v>335</v>
      </c>
      <c r="G31" s="1">
        <v>529</v>
      </c>
      <c r="H31" s="1">
        <v>106</v>
      </c>
      <c r="I31" s="2">
        <f t="shared" si="1"/>
        <v>604.79999999999995</v>
      </c>
      <c r="K31" s="1">
        <v>75</v>
      </c>
      <c r="L31" s="1">
        <v>454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1485</v>
      </c>
      <c r="E32" s="1">
        <f t="shared" si="0"/>
        <v>772</v>
      </c>
      <c r="F32" s="1">
        <v>366</v>
      </c>
      <c r="G32" s="1">
        <v>406</v>
      </c>
      <c r="H32" s="1">
        <v>83</v>
      </c>
      <c r="I32" s="2">
        <f t="shared" si="1"/>
        <v>540.4</v>
      </c>
      <c r="K32" s="1">
        <v>4</v>
      </c>
      <c r="L32" s="1">
        <v>402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1937</v>
      </c>
      <c r="E33" s="1">
        <f t="shared" si="0"/>
        <v>955</v>
      </c>
      <c r="F33" s="1">
        <v>310</v>
      </c>
      <c r="G33" s="1">
        <v>645</v>
      </c>
      <c r="H33" s="1">
        <v>73</v>
      </c>
      <c r="I33" s="2">
        <f t="shared" si="1"/>
        <v>668.5</v>
      </c>
      <c r="K33" s="1">
        <v>248</v>
      </c>
      <c r="L33" s="1">
        <v>397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1158</v>
      </c>
      <c r="E34" s="1">
        <f t="shared" si="0"/>
        <v>558</v>
      </c>
      <c r="F34" s="1">
        <v>297</v>
      </c>
      <c r="G34" s="1">
        <v>261</v>
      </c>
      <c r="H34" s="1">
        <v>65</v>
      </c>
      <c r="I34" s="2">
        <f t="shared" si="1"/>
        <v>390.59999999999997</v>
      </c>
      <c r="K34" s="1">
        <v>16</v>
      </c>
      <c r="L34" s="1">
        <v>245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1605</v>
      </c>
      <c r="E35" s="1">
        <f t="shared" si="0"/>
        <v>812</v>
      </c>
      <c r="F35" s="1">
        <v>394</v>
      </c>
      <c r="G35" s="1">
        <v>418</v>
      </c>
      <c r="H35" s="1">
        <v>128</v>
      </c>
      <c r="I35" s="2">
        <f t="shared" si="1"/>
        <v>568.4</v>
      </c>
      <c r="K35" s="1">
        <v>45</v>
      </c>
      <c r="L35" s="1">
        <v>373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1512</v>
      </c>
      <c r="E36" s="1">
        <f t="shared" si="0"/>
        <v>868</v>
      </c>
      <c r="F36" s="1">
        <v>138</v>
      </c>
      <c r="G36" s="1">
        <v>730</v>
      </c>
      <c r="H36" s="1">
        <v>93</v>
      </c>
      <c r="I36" s="2">
        <f t="shared" si="1"/>
        <v>607.59999999999991</v>
      </c>
      <c r="K36" s="1">
        <v>7</v>
      </c>
      <c r="L36" s="1">
        <v>723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948</v>
      </c>
      <c r="E37" s="1">
        <f t="shared" si="0"/>
        <v>263</v>
      </c>
      <c r="F37" s="1">
        <v>150</v>
      </c>
      <c r="G37" s="1">
        <v>113</v>
      </c>
      <c r="H37" s="1">
        <v>64</v>
      </c>
      <c r="I37" s="2">
        <f t="shared" si="1"/>
        <v>184.1</v>
      </c>
      <c r="K37" s="1">
        <v>57</v>
      </c>
      <c r="L37" s="1">
        <v>56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1492</v>
      </c>
      <c r="E38" s="1">
        <f t="shared" si="0"/>
        <v>715</v>
      </c>
      <c r="F38" s="1">
        <v>394</v>
      </c>
      <c r="G38" s="1">
        <v>321</v>
      </c>
      <c r="H38" s="1">
        <v>89</v>
      </c>
      <c r="I38" s="2">
        <f t="shared" si="1"/>
        <v>500.49999999999994</v>
      </c>
      <c r="K38" s="1">
        <v>20</v>
      </c>
      <c r="L38" s="1">
        <v>301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1526</v>
      </c>
      <c r="E39" s="1">
        <f t="shared" si="0"/>
        <v>807</v>
      </c>
      <c r="F39" s="1">
        <v>214</v>
      </c>
      <c r="G39" s="1">
        <v>593</v>
      </c>
      <c r="H39" s="1">
        <v>70</v>
      </c>
      <c r="I39" s="2">
        <f t="shared" si="1"/>
        <v>564.9</v>
      </c>
      <c r="K39" s="1">
        <v>224</v>
      </c>
      <c r="L39" s="1">
        <v>369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2799</v>
      </c>
      <c r="E40" s="1">
        <f t="shared" si="0"/>
        <v>1438</v>
      </c>
      <c r="F40" s="1">
        <v>259</v>
      </c>
      <c r="G40" s="1">
        <v>1179</v>
      </c>
      <c r="H40" s="1">
        <v>118</v>
      </c>
      <c r="I40" s="2">
        <f t="shared" si="1"/>
        <v>1006.5999999999999</v>
      </c>
      <c r="K40" s="1">
        <v>496</v>
      </c>
      <c r="L40" s="1">
        <v>683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1366</v>
      </c>
      <c r="E41" s="1">
        <f t="shared" si="0"/>
        <v>784</v>
      </c>
      <c r="F41" s="1">
        <v>142</v>
      </c>
      <c r="G41" s="1">
        <v>642</v>
      </c>
      <c r="H41" s="1">
        <v>126</v>
      </c>
      <c r="I41" s="2">
        <f t="shared" si="1"/>
        <v>548.79999999999995</v>
      </c>
      <c r="K41" s="1">
        <v>89</v>
      </c>
      <c r="L41" s="1">
        <v>553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1383</v>
      </c>
      <c r="E42" s="1">
        <f t="shared" si="0"/>
        <v>862</v>
      </c>
      <c r="F42" s="1">
        <v>213</v>
      </c>
      <c r="G42" s="1">
        <v>649</v>
      </c>
      <c r="H42" s="1">
        <v>146</v>
      </c>
      <c r="I42" s="2">
        <f t="shared" si="1"/>
        <v>603.4</v>
      </c>
      <c r="K42" s="1">
        <v>5</v>
      </c>
      <c r="L42" s="1">
        <v>644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2054</v>
      </c>
      <c r="E43" s="1">
        <f t="shared" si="0"/>
        <v>992</v>
      </c>
      <c r="F43" s="1">
        <v>279</v>
      </c>
      <c r="G43" s="1">
        <v>713</v>
      </c>
      <c r="H43" s="1">
        <v>122</v>
      </c>
      <c r="I43" s="2">
        <f t="shared" si="1"/>
        <v>694.4</v>
      </c>
      <c r="K43" s="1">
        <v>297</v>
      </c>
      <c r="L43" s="1">
        <v>416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1726</v>
      </c>
      <c r="E44" s="1">
        <f t="shared" si="0"/>
        <v>780</v>
      </c>
      <c r="F44" s="1">
        <v>423</v>
      </c>
      <c r="G44" s="1">
        <v>357</v>
      </c>
      <c r="H44" s="1">
        <v>147</v>
      </c>
      <c r="I44" s="2">
        <f t="shared" si="1"/>
        <v>546</v>
      </c>
      <c r="K44" s="1">
        <v>81</v>
      </c>
      <c r="L44" s="1">
        <v>276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1752</v>
      </c>
      <c r="E45" s="1">
        <f t="shared" si="0"/>
        <v>827</v>
      </c>
      <c r="F45" s="1">
        <v>430</v>
      </c>
      <c r="G45" s="1">
        <v>397</v>
      </c>
      <c r="H45" s="1">
        <v>138</v>
      </c>
      <c r="I45" s="2">
        <f t="shared" si="1"/>
        <v>578.9</v>
      </c>
      <c r="K45" s="1">
        <v>46</v>
      </c>
      <c r="L45" s="1">
        <v>351</v>
      </c>
    </row>
    <row r="46" spans="1:12" x14ac:dyDescent="0.4">
      <c r="A46" s="10" t="s">
        <v>57</v>
      </c>
      <c r="B46" s="10"/>
      <c r="C46" s="10"/>
      <c r="D46" s="1">
        <f>SUM(D2:D45)</f>
        <v>84906</v>
      </c>
      <c r="E46" s="1">
        <f t="shared" si="0"/>
        <v>43320</v>
      </c>
      <c r="F46" s="1">
        <f t="shared" ref="F46:H46" si="2">SUM(F2:F45)</f>
        <v>14664</v>
      </c>
      <c r="G46" s="1">
        <f t="shared" si="2"/>
        <v>28656</v>
      </c>
      <c r="H46" s="1">
        <f t="shared" si="2"/>
        <v>5035</v>
      </c>
      <c r="I46" s="2">
        <f t="shared" si="1"/>
        <v>30323.999999999996</v>
      </c>
      <c r="K46" s="1">
        <f>SUM(K2:K45)</f>
        <v>6113</v>
      </c>
      <c r="L46" s="1">
        <f>SUM(L2:L45)</f>
        <v>22543</v>
      </c>
    </row>
    <row r="47" spans="1:12" s="7" customFormat="1" ht="48" customHeight="1" x14ac:dyDescent="0.4">
      <c r="A47" s="11" t="s">
        <v>58</v>
      </c>
      <c r="B47" s="11"/>
      <c r="C47" s="11"/>
      <c r="D47" s="11"/>
      <c r="E47" s="11"/>
      <c r="F47" s="11"/>
      <c r="G47" s="11"/>
      <c r="H47" s="11"/>
      <c r="I47" s="11"/>
    </row>
  </sheetData>
  <mergeCells count="2">
    <mergeCell ref="A46:C46"/>
    <mergeCell ref="A47:I47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2022-12-20T05:29:18Z</dcterms:created>
  <dcterms:modified xsi:type="dcterms:W3CDTF">2022-12-21T02:31:08Z</dcterms:modified>
</cp:coreProperties>
</file>