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市の区\"/>
    </mc:Choice>
  </mc:AlternateContent>
  <xr:revisionPtr revIDLastSave="0" documentId="13_ncr:1_{F58D725A-BC2F-475A-A0A8-3137A5708679}" xr6:coauthVersionLast="47" xr6:coauthVersionMax="47" xr10:uidLastSave="{00000000-0000-0000-0000-000000000000}"/>
  <bookViews>
    <workbookView xWindow="1950" yWindow="1500" windowWidth="14880" windowHeight="14700" xr2:uid="{22F236FC-1780-4712-9E5B-56EB700FFB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9" i="1" l="1"/>
  <c r="F49" i="1"/>
  <c r="G49" i="1"/>
  <c r="H49" i="1"/>
  <c r="E4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2" i="1"/>
  <c r="L49" i="1"/>
  <c r="K49" i="1"/>
  <c r="D49" i="1"/>
  <c r="I2" i="1"/>
</calcChain>
</file>

<file path=xl/sharedStrings.xml><?xml version="1.0" encoding="utf-8"?>
<sst xmlns="http://schemas.openxmlformats.org/spreadsheetml/2006/main" count="154" uniqueCount="62">
  <si>
    <t>都道府県</t>
  </si>
  <si>
    <t>市区町村</t>
  </si>
  <si>
    <t>町丁目名</t>
  </si>
  <si>
    <t>大阪府</t>
  </si>
  <si>
    <t>大阪市都島区</t>
  </si>
  <si>
    <t>片町(1)</t>
  </si>
  <si>
    <t>片町(2)</t>
  </si>
  <si>
    <t>網島町</t>
  </si>
  <si>
    <t>東野田町(1)</t>
  </si>
  <si>
    <t>東野田町(2)</t>
  </si>
  <si>
    <t>東野田町(3)</t>
  </si>
  <si>
    <t>東野田町(4)</t>
  </si>
  <si>
    <t>東野田町(5)</t>
  </si>
  <si>
    <t>中野町(1)</t>
  </si>
  <si>
    <t>中野町(2)</t>
  </si>
  <si>
    <t>中野町(3)</t>
  </si>
  <si>
    <t>中野町(4)</t>
  </si>
  <si>
    <t>中野町(5)</t>
  </si>
  <si>
    <t>都島南通(1)</t>
  </si>
  <si>
    <t>都島南通(2)</t>
  </si>
  <si>
    <t>都島中通(1)</t>
  </si>
  <si>
    <t>都島中通(2)</t>
  </si>
  <si>
    <t>都島中通(3)</t>
  </si>
  <si>
    <t>都島本通(1)</t>
  </si>
  <si>
    <t>都島本通(2)</t>
  </si>
  <si>
    <t>都島本通(3)</t>
  </si>
  <si>
    <t>都島本通(4)</t>
  </si>
  <si>
    <t>都島本通(5)</t>
  </si>
  <si>
    <t>都島北通(1)</t>
  </si>
  <si>
    <t>都島北通(2)</t>
  </si>
  <si>
    <t>善源寺町(1)</t>
  </si>
  <si>
    <t>善源寺町(2)</t>
  </si>
  <si>
    <t>高倉町(1)</t>
  </si>
  <si>
    <t>高倉町(2)</t>
  </si>
  <si>
    <t>高倉町(3)</t>
  </si>
  <si>
    <t>御幸町(1)</t>
  </si>
  <si>
    <t>御幸町(2)</t>
  </si>
  <si>
    <t>内代町(1)</t>
  </si>
  <si>
    <t>内代町(2)</t>
  </si>
  <si>
    <t>内代町(3)</t>
  </si>
  <si>
    <t>内代町(4)</t>
  </si>
  <si>
    <t>友渕町(1)</t>
  </si>
  <si>
    <t>友渕町(2)</t>
  </si>
  <si>
    <t>友渕町(3)</t>
  </si>
  <si>
    <t>大東町(1)</t>
  </si>
  <si>
    <t>大東町(2)</t>
  </si>
  <si>
    <t>大東町(3)</t>
  </si>
  <si>
    <t>毛馬町(1)</t>
  </si>
  <si>
    <t>毛馬町(2)</t>
  </si>
  <si>
    <t>毛馬町(3)</t>
  </si>
  <si>
    <t>毛馬町(4)</t>
  </si>
  <si>
    <t>毛馬町(5)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</si>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</sst>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1" xfId="0" applyNumberFormat="1" applyFont="1" applyBorder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2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DC766F64-F113-4301-A7CA-6CB91661CF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F0EF7-5181-4010-A21F-38E59138ECC5}">
  <dimension ref="A1:L50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52</v>
      </c>
      <c r="E1" s="2" t="s">
        <v>53</v>
      </c>
      <c r="F1" s="2" t="s">
        <v>54</v>
      </c>
      <c r="G1" s="2" t="s">
        <v>55</v>
      </c>
      <c r="H1" s="3" t="s">
        <v>56</v>
      </c>
      <c r="I1" s="3" t="s">
        <v>57</v>
      </c>
      <c r="K1" s="5" t="s">
        <v>58</v>
      </c>
      <c r="L1" s="5" t="s">
        <v>59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1562</v>
      </c>
      <c r="E2" s="7">
        <f>SUM(F2:G2)</f>
        <v>1141</v>
      </c>
      <c r="F2" s="7">
        <v>36</v>
      </c>
      <c r="G2" s="7">
        <v>1105</v>
      </c>
      <c r="H2" s="7">
        <v>104</v>
      </c>
      <c r="I2" s="1">
        <f>SUM(E2*0.7)</f>
        <v>798.69999999999993</v>
      </c>
      <c r="K2" s="7">
        <v>165</v>
      </c>
      <c r="L2" s="7">
        <v>940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846</v>
      </c>
      <c r="E3" s="7">
        <f t="shared" ref="E3:E49" si="0">SUM(F3:G3)</f>
        <v>661</v>
      </c>
      <c r="F3" s="7">
        <v>35</v>
      </c>
      <c r="G3" s="7">
        <v>626</v>
      </c>
      <c r="H3" s="7">
        <v>264</v>
      </c>
      <c r="I3" s="1">
        <f t="shared" ref="I3:I49" si="1">SUM(E3*0.7)</f>
        <v>462.7</v>
      </c>
      <c r="K3" s="7">
        <v>31</v>
      </c>
      <c r="L3" s="7">
        <v>595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1411</v>
      </c>
      <c r="E4" s="7">
        <f t="shared" si="0"/>
        <v>826</v>
      </c>
      <c r="F4" s="7">
        <v>41</v>
      </c>
      <c r="G4" s="7">
        <v>785</v>
      </c>
      <c r="H4" s="7">
        <v>162</v>
      </c>
      <c r="I4" s="1">
        <f t="shared" si="1"/>
        <v>578.19999999999993</v>
      </c>
      <c r="K4" s="7">
        <v>209</v>
      </c>
      <c r="L4" s="7">
        <v>576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2046</v>
      </c>
      <c r="E5" s="7">
        <f t="shared" si="0"/>
        <v>1512</v>
      </c>
      <c r="F5" s="7">
        <v>70</v>
      </c>
      <c r="G5" s="7">
        <v>1442</v>
      </c>
      <c r="H5" s="7">
        <v>158</v>
      </c>
      <c r="I5" s="1">
        <f t="shared" si="1"/>
        <v>1058.3999999999999</v>
      </c>
      <c r="K5" s="7">
        <v>142</v>
      </c>
      <c r="L5" s="7">
        <v>1300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463</v>
      </c>
      <c r="E6" s="7">
        <f t="shared" si="0"/>
        <v>298</v>
      </c>
      <c r="F6" s="7">
        <v>8</v>
      </c>
      <c r="G6" s="7">
        <v>290</v>
      </c>
      <c r="H6" s="7">
        <v>183</v>
      </c>
      <c r="I6" s="1">
        <f t="shared" si="1"/>
        <v>208.6</v>
      </c>
      <c r="K6" s="7">
        <v>1</v>
      </c>
      <c r="L6" s="7">
        <v>289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399</v>
      </c>
      <c r="E7" s="7">
        <f t="shared" si="0"/>
        <v>250</v>
      </c>
      <c r="F7" s="7">
        <v>27</v>
      </c>
      <c r="G7" s="7">
        <v>223</v>
      </c>
      <c r="H7" s="7">
        <v>213</v>
      </c>
      <c r="I7" s="1">
        <f t="shared" si="1"/>
        <v>175</v>
      </c>
      <c r="K7" s="7">
        <v>82</v>
      </c>
      <c r="L7" s="7">
        <v>141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1365</v>
      </c>
      <c r="E8" s="7">
        <f t="shared" si="0"/>
        <v>922</v>
      </c>
      <c r="F8" s="7">
        <v>167</v>
      </c>
      <c r="G8" s="7">
        <v>755</v>
      </c>
      <c r="H8" s="7">
        <v>250</v>
      </c>
      <c r="I8" s="1">
        <f t="shared" si="1"/>
        <v>645.4</v>
      </c>
      <c r="K8" s="7">
        <v>37</v>
      </c>
      <c r="L8" s="7">
        <v>718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1580</v>
      </c>
      <c r="E9" s="7">
        <f t="shared" si="0"/>
        <v>1061</v>
      </c>
      <c r="F9" s="7">
        <v>97</v>
      </c>
      <c r="G9" s="7">
        <v>964</v>
      </c>
      <c r="H9" s="7">
        <v>222</v>
      </c>
      <c r="I9" s="1">
        <f t="shared" si="1"/>
        <v>742.69999999999993</v>
      </c>
      <c r="K9" s="7">
        <v>85</v>
      </c>
      <c r="L9" s="7">
        <v>879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1294</v>
      </c>
      <c r="E10" s="7">
        <f t="shared" si="0"/>
        <v>975</v>
      </c>
      <c r="F10" s="7">
        <v>28</v>
      </c>
      <c r="G10" s="7">
        <v>947</v>
      </c>
      <c r="H10" s="7">
        <v>114</v>
      </c>
      <c r="I10" s="1">
        <f t="shared" si="1"/>
        <v>682.5</v>
      </c>
      <c r="K10" s="7">
        <v>27</v>
      </c>
      <c r="L10" s="7">
        <v>920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1953</v>
      </c>
      <c r="E11" s="7">
        <f t="shared" si="0"/>
        <v>1336</v>
      </c>
      <c r="F11" s="7">
        <v>115</v>
      </c>
      <c r="G11" s="7">
        <v>1221</v>
      </c>
      <c r="H11" s="7">
        <v>92</v>
      </c>
      <c r="I11" s="1">
        <f t="shared" si="1"/>
        <v>935.19999999999993</v>
      </c>
      <c r="K11" s="7">
        <v>295</v>
      </c>
      <c r="L11" s="7">
        <v>926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1065</v>
      </c>
      <c r="E12" s="7">
        <f t="shared" si="0"/>
        <v>658</v>
      </c>
      <c r="F12" s="7">
        <v>158</v>
      </c>
      <c r="G12" s="7">
        <v>500</v>
      </c>
      <c r="H12" s="7">
        <v>75</v>
      </c>
      <c r="I12" s="1">
        <f t="shared" si="1"/>
        <v>460.59999999999997</v>
      </c>
      <c r="K12" s="7">
        <v>18</v>
      </c>
      <c r="L12" s="7">
        <v>482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2633</v>
      </c>
      <c r="E13" s="7">
        <f t="shared" si="0"/>
        <v>1750</v>
      </c>
      <c r="F13" s="7">
        <v>199</v>
      </c>
      <c r="G13" s="7">
        <v>1551</v>
      </c>
      <c r="H13" s="7">
        <v>121</v>
      </c>
      <c r="I13" s="1">
        <f t="shared" si="1"/>
        <v>1225</v>
      </c>
      <c r="K13" s="7">
        <v>117</v>
      </c>
      <c r="L13" s="7">
        <v>1434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4099</v>
      </c>
      <c r="E14" s="7">
        <f t="shared" si="0"/>
        <v>1982</v>
      </c>
      <c r="F14" s="7">
        <v>152</v>
      </c>
      <c r="G14" s="7">
        <v>1830</v>
      </c>
      <c r="H14" s="7">
        <v>172</v>
      </c>
      <c r="I14" s="1">
        <f t="shared" si="1"/>
        <v>1387.3999999999999</v>
      </c>
      <c r="K14" s="7">
        <v>1261</v>
      </c>
      <c r="L14" s="7">
        <v>569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3211</v>
      </c>
      <c r="E15" s="7">
        <f t="shared" si="0"/>
        <v>1694</v>
      </c>
      <c r="F15" s="7">
        <v>252</v>
      </c>
      <c r="G15" s="7">
        <v>1442</v>
      </c>
      <c r="H15" s="7">
        <v>123</v>
      </c>
      <c r="I15" s="1">
        <f t="shared" si="1"/>
        <v>1185.8</v>
      </c>
      <c r="K15" s="7">
        <v>577</v>
      </c>
      <c r="L15" s="7">
        <v>865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4568</v>
      </c>
      <c r="E16" s="7">
        <f t="shared" si="0"/>
        <v>2496</v>
      </c>
      <c r="F16" s="7">
        <v>207</v>
      </c>
      <c r="G16" s="7">
        <v>2289</v>
      </c>
      <c r="H16" s="7">
        <v>143</v>
      </c>
      <c r="I16" s="1">
        <f t="shared" si="1"/>
        <v>1747.1999999999998</v>
      </c>
      <c r="K16" s="7">
        <v>912</v>
      </c>
      <c r="L16" s="7">
        <v>1377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1165</v>
      </c>
      <c r="E17" s="7">
        <f t="shared" si="0"/>
        <v>533</v>
      </c>
      <c r="F17" s="7">
        <v>219</v>
      </c>
      <c r="G17" s="7">
        <v>314</v>
      </c>
      <c r="H17" s="7">
        <v>100</v>
      </c>
      <c r="I17" s="1">
        <f t="shared" si="1"/>
        <v>373.09999999999997</v>
      </c>
      <c r="K17" s="7">
        <v>12</v>
      </c>
      <c r="L17" s="7">
        <v>302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2500</v>
      </c>
      <c r="E18" s="7">
        <f t="shared" si="0"/>
        <v>1219</v>
      </c>
      <c r="F18" s="7">
        <v>529</v>
      </c>
      <c r="G18" s="7">
        <v>690</v>
      </c>
      <c r="H18" s="7">
        <v>127</v>
      </c>
      <c r="I18" s="1">
        <f t="shared" si="1"/>
        <v>853.3</v>
      </c>
      <c r="K18" s="7">
        <v>89</v>
      </c>
      <c r="L18" s="7">
        <v>601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2421</v>
      </c>
      <c r="E19" s="7">
        <f t="shared" si="0"/>
        <v>1201</v>
      </c>
      <c r="F19" s="7">
        <v>404</v>
      </c>
      <c r="G19" s="7">
        <v>797</v>
      </c>
      <c r="H19" s="7">
        <v>103</v>
      </c>
      <c r="I19" s="1">
        <f t="shared" si="1"/>
        <v>840.69999999999993</v>
      </c>
      <c r="K19" s="7">
        <v>255</v>
      </c>
      <c r="L19" s="7">
        <v>542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1625</v>
      </c>
      <c r="E20" s="7">
        <f t="shared" si="0"/>
        <v>803</v>
      </c>
      <c r="F20" s="7">
        <v>232</v>
      </c>
      <c r="G20" s="7">
        <v>571</v>
      </c>
      <c r="H20" s="7">
        <v>94</v>
      </c>
      <c r="I20" s="1">
        <f t="shared" si="1"/>
        <v>562.09999999999991</v>
      </c>
      <c r="K20" s="7">
        <v>10</v>
      </c>
      <c r="L20" s="7">
        <v>561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900</v>
      </c>
      <c r="E21" s="7">
        <f t="shared" si="0"/>
        <v>649</v>
      </c>
      <c r="F21" s="7">
        <v>103</v>
      </c>
      <c r="G21" s="7">
        <v>546</v>
      </c>
      <c r="H21" s="7">
        <v>71</v>
      </c>
      <c r="I21" s="1">
        <f t="shared" si="1"/>
        <v>454.29999999999995</v>
      </c>
      <c r="K21" s="7">
        <v>0</v>
      </c>
      <c r="L21" s="7">
        <v>546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2182</v>
      </c>
      <c r="E22" s="7">
        <f t="shared" si="0"/>
        <v>1236</v>
      </c>
      <c r="F22" s="7">
        <v>316</v>
      </c>
      <c r="G22" s="7">
        <v>920</v>
      </c>
      <c r="H22" s="7">
        <v>188</v>
      </c>
      <c r="I22" s="1">
        <f t="shared" si="1"/>
        <v>865.19999999999993</v>
      </c>
      <c r="K22" s="7">
        <v>133</v>
      </c>
      <c r="L22" s="7">
        <v>787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2843</v>
      </c>
      <c r="E23" s="7">
        <f t="shared" si="0"/>
        <v>1237</v>
      </c>
      <c r="F23" s="7">
        <v>370</v>
      </c>
      <c r="G23" s="7">
        <v>867</v>
      </c>
      <c r="H23" s="7">
        <v>117</v>
      </c>
      <c r="I23" s="1">
        <f t="shared" si="1"/>
        <v>865.9</v>
      </c>
      <c r="K23" s="7">
        <v>344</v>
      </c>
      <c r="L23" s="7">
        <v>523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1201</v>
      </c>
      <c r="E24" s="7">
        <f t="shared" si="0"/>
        <v>647</v>
      </c>
      <c r="F24" s="7">
        <v>195</v>
      </c>
      <c r="G24" s="7">
        <v>452</v>
      </c>
      <c r="H24" s="7">
        <v>41</v>
      </c>
      <c r="I24" s="1">
        <f t="shared" si="1"/>
        <v>452.9</v>
      </c>
      <c r="K24" s="7">
        <v>32</v>
      </c>
      <c r="L24" s="7">
        <v>420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2521</v>
      </c>
      <c r="E25" s="7">
        <f t="shared" si="0"/>
        <v>1576</v>
      </c>
      <c r="F25" s="7">
        <v>241</v>
      </c>
      <c r="G25" s="7">
        <v>1335</v>
      </c>
      <c r="H25" s="7">
        <v>192</v>
      </c>
      <c r="I25" s="1">
        <f t="shared" si="1"/>
        <v>1103.1999999999998</v>
      </c>
      <c r="K25" s="7">
        <v>118</v>
      </c>
      <c r="L25" s="7">
        <v>1217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4652</v>
      </c>
      <c r="E26" s="7">
        <f t="shared" si="0"/>
        <v>2579</v>
      </c>
      <c r="F26" s="7">
        <v>503</v>
      </c>
      <c r="G26" s="7">
        <v>2076</v>
      </c>
      <c r="H26" s="7">
        <v>173</v>
      </c>
      <c r="I26" s="1">
        <f t="shared" si="1"/>
        <v>1805.3</v>
      </c>
      <c r="K26" s="7">
        <v>635</v>
      </c>
      <c r="L26" s="7">
        <v>1441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734</v>
      </c>
      <c r="E27" s="7">
        <f t="shared" si="0"/>
        <v>375</v>
      </c>
      <c r="F27" s="7">
        <v>132</v>
      </c>
      <c r="G27" s="7">
        <v>243</v>
      </c>
      <c r="H27" s="7">
        <v>95</v>
      </c>
      <c r="I27" s="1">
        <f t="shared" si="1"/>
        <v>262.5</v>
      </c>
      <c r="K27" s="7">
        <v>32</v>
      </c>
      <c r="L27" s="7">
        <v>211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6794</v>
      </c>
      <c r="E28" s="7">
        <f t="shared" si="0"/>
        <v>2497</v>
      </c>
      <c r="F28" s="7">
        <v>88</v>
      </c>
      <c r="G28" s="7">
        <v>2409</v>
      </c>
      <c r="H28" s="7">
        <v>111</v>
      </c>
      <c r="I28" s="1">
        <f t="shared" si="1"/>
        <v>1747.8999999999999</v>
      </c>
      <c r="K28" s="7">
        <v>2207</v>
      </c>
      <c r="L28" s="7">
        <v>202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2460</v>
      </c>
      <c r="E29" s="7">
        <f t="shared" si="0"/>
        <v>1466</v>
      </c>
      <c r="F29" s="7">
        <v>215</v>
      </c>
      <c r="G29" s="7">
        <v>1251</v>
      </c>
      <c r="H29" s="7">
        <v>86</v>
      </c>
      <c r="I29" s="1">
        <f t="shared" si="1"/>
        <v>1026.2</v>
      </c>
      <c r="K29" s="7">
        <v>222</v>
      </c>
      <c r="L29" s="7">
        <v>1029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1101</v>
      </c>
      <c r="E30" s="7">
        <f t="shared" si="0"/>
        <v>505</v>
      </c>
      <c r="F30" s="7">
        <v>188</v>
      </c>
      <c r="G30" s="7">
        <v>317</v>
      </c>
      <c r="H30" s="7">
        <v>52</v>
      </c>
      <c r="I30" s="1">
        <f t="shared" si="1"/>
        <v>353.5</v>
      </c>
      <c r="K30" s="7">
        <v>54</v>
      </c>
      <c r="L30" s="7">
        <v>263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1864</v>
      </c>
      <c r="E31" s="7">
        <f t="shared" si="0"/>
        <v>734</v>
      </c>
      <c r="F31" s="7">
        <v>301</v>
      </c>
      <c r="G31" s="7">
        <v>433</v>
      </c>
      <c r="H31" s="7">
        <v>73</v>
      </c>
      <c r="I31" s="1">
        <f t="shared" si="1"/>
        <v>513.79999999999995</v>
      </c>
      <c r="K31" s="7">
        <v>233</v>
      </c>
      <c r="L31" s="7">
        <v>200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1340</v>
      </c>
      <c r="E32" s="7">
        <f t="shared" si="0"/>
        <v>728</v>
      </c>
      <c r="F32" s="7">
        <v>134</v>
      </c>
      <c r="G32" s="7">
        <v>594</v>
      </c>
      <c r="H32" s="7">
        <v>70</v>
      </c>
      <c r="I32" s="1">
        <f t="shared" si="1"/>
        <v>509.59999999999997</v>
      </c>
      <c r="K32" s="7">
        <v>57</v>
      </c>
      <c r="L32" s="7">
        <v>537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1460</v>
      </c>
      <c r="E33" s="7">
        <f t="shared" si="0"/>
        <v>649</v>
      </c>
      <c r="F33" s="7">
        <v>191</v>
      </c>
      <c r="G33" s="7">
        <v>458</v>
      </c>
      <c r="H33" s="7">
        <v>68</v>
      </c>
      <c r="I33" s="1">
        <f t="shared" si="1"/>
        <v>454.29999999999995</v>
      </c>
      <c r="K33" s="7">
        <v>113</v>
      </c>
      <c r="L33" s="7">
        <v>345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2368</v>
      </c>
      <c r="E34" s="7">
        <f t="shared" si="0"/>
        <v>1436</v>
      </c>
      <c r="F34" s="7">
        <v>270</v>
      </c>
      <c r="G34" s="7">
        <v>1166</v>
      </c>
      <c r="H34" s="7">
        <v>111</v>
      </c>
      <c r="I34" s="1">
        <f t="shared" si="1"/>
        <v>1005.1999999999999</v>
      </c>
      <c r="K34" s="7">
        <v>144</v>
      </c>
      <c r="L34" s="7">
        <v>1022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2157</v>
      </c>
      <c r="E35" s="7">
        <f t="shared" si="0"/>
        <v>1070</v>
      </c>
      <c r="F35" s="7">
        <v>360</v>
      </c>
      <c r="G35" s="7">
        <v>710</v>
      </c>
      <c r="H35" s="7">
        <v>111</v>
      </c>
      <c r="I35" s="1">
        <f t="shared" si="1"/>
        <v>749</v>
      </c>
      <c r="K35" s="7">
        <v>239</v>
      </c>
      <c r="L35" s="7">
        <v>471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991</v>
      </c>
      <c r="E36" s="7">
        <f t="shared" si="0"/>
        <v>691</v>
      </c>
      <c r="F36" s="7">
        <v>121</v>
      </c>
      <c r="G36" s="7">
        <v>570</v>
      </c>
      <c r="H36" s="7">
        <v>57</v>
      </c>
      <c r="I36" s="1">
        <f t="shared" si="1"/>
        <v>483.7</v>
      </c>
      <c r="K36" s="7">
        <v>9</v>
      </c>
      <c r="L36" s="7">
        <v>561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782</v>
      </c>
      <c r="E37" s="7">
        <f t="shared" si="0"/>
        <v>367</v>
      </c>
      <c r="F37" s="7">
        <v>99</v>
      </c>
      <c r="G37" s="7">
        <v>268</v>
      </c>
      <c r="H37" s="7">
        <v>38</v>
      </c>
      <c r="I37" s="1">
        <f t="shared" si="1"/>
        <v>256.89999999999998</v>
      </c>
      <c r="K37" s="7">
        <v>116</v>
      </c>
      <c r="L37" s="7">
        <v>152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16771</v>
      </c>
      <c r="E38" s="7">
        <f t="shared" si="0"/>
        <v>6604</v>
      </c>
      <c r="F38" s="7">
        <v>107</v>
      </c>
      <c r="G38" s="7">
        <v>6497</v>
      </c>
      <c r="H38" s="7">
        <v>225</v>
      </c>
      <c r="I38" s="1">
        <f t="shared" si="1"/>
        <v>4622.7999999999993</v>
      </c>
      <c r="K38" s="7">
        <v>5426</v>
      </c>
      <c r="L38" s="7">
        <v>1071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1282</v>
      </c>
      <c r="E39" s="7">
        <f t="shared" si="0"/>
        <v>694</v>
      </c>
      <c r="F39" s="7">
        <v>118</v>
      </c>
      <c r="G39" s="7">
        <v>576</v>
      </c>
      <c r="H39" s="7">
        <v>62</v>
      </c>
      <c r="I39" s="1">
        <f t="shared" si="1"/>
        <v>485.79999999999995</v>
      </c>
      <c r="K39" s="7">
        <v>292</v>
      </c>
      <c r="L39" s="7">
        <v>284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1906</v>
      </c>
      <c r="E40" s="7">
        <f t="shared" si="0"/>
        <v>749</v>
      </c>
      <c r="F40" s="7">
        <v>107</v>
      </c>
      <c r="G40" s="7">
        <v>642</v>
      </c>
      <c r="H40" s="7">
        <v>48</v>
      </c>
      <c r="I40" s="1">
        <f t="shared" si="1"/>
        <v>524.29999999999995</v>
      </c>
      <c r="K40" s="7">
        <v>545</v>
      </c>
      <c r="L40" s="7">
        <v>97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1693</v>
      </c>
      <c r="E41" s="7">
        <f t="shared" si="0"/>
        <v>846</v>
      </c>
      <c r="F41" s="7">
        <v>345</v>
      </c>
      <c r="G41" s="7">
        <v>501</v>
      </c>
      <c r="H41" s="7">
        <v>79</v>
      </c>
      <c r="I41" s="1">
        <f t="shared" si="1"/>
        <v>592.19999999999993</v>
      </c>
      <c r="K41" s="7">
        <v>242</v>
      </c>
      <c r="L41" s="7">
        <v>259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1518</v>
      </c>
      <c r="E42" s="7">
        <f t="shared" si="0"/>
        <v>721</v>
      </c>
      <c r="F42" s="7">
        <v>410</v>
      </c>
      <c r="G42" s="7">
        <v>311</v>
      </c>
      <c r="H42" s="7">
        <v>82</v>
      </c>
      <c r="I42" s="1">
        <f t="shared" si="1"/>
        <v>504.7</v>
      </c>
      <c r="K42" s="7">
        <v>9</v>
      </c>
      <c r="L42" s="7">
        <v>302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2460</v>
      </c>
      <c r="E43" s="7">
        <f t="shared" si="0"/>
        <v>1131</v>
      </c>
      <c r="F43" s="7">
        <v>176</v>
      </c>
      <c r="G43" s="7">
        <v>955</v>
      </c>
      <c r="H43" s="7">
        <v>59</v>
      </c>
      <c r="I43" s="1">
        <f t="shared" si="1"/>
        <v>791.69999999999993</v>
      </c>
      <c r="K43" s="7">
        <v>67</v>
      </c>
      <c r="L43" s="7">
        <v>888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1230</v>
      </c>
      <c r="E44" s="7">
        <f t="shared" si="0"/>
        <v>569</v>
      </c>
      <c r="F44" s="7">
        <v>354</v>
      </c>
      <c r="G44" s="7">
        <v>215</v>
      </c>
      <c r="H44" s="7">
        <v>54</v>
      </c>
      <c r="I44" s="1">
        <f t="shared" si="1"/>
        <v>398.29999999999995</v>
      </c>
      <c r="K44" s="7">
        <v>0</v>
      </c>
      <c r="L44" s="7">
        <v>215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4437</v>
      </c>
      <c r="E45" s="7">
        <f t="shared" si="0"/>
        <v>2156</v>
      </c>
      <c r="F45" s="7">
        <v>173</v>
      </c>
      <c r="G45" s="7">
        <v>1983</v>
      </c>
      <c r="H45" s="7">
        <v>82</v>
      </c>
      <c r="I45" s="1">
        <f t="shared" si="1"/>
        <v>1509.1999999999998</v>
      </c>
      <c r="K45" s="7">
        <v>332</v>
      </c>
      <c r="L45" s="7">
        <v>1651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1213</v>
      </c>
      <c r="E46" s="7">
        <f t="shared" si="0"/>
        <v>471</v>
      </c>
      <c r="F46" s="7">
        <v>94</v>
      </c>
      <c r="G46" s="7">
        <v>377</v>
      </c>
      <c r="H46" s="7">
        <v>36</v>
      </c>
      <c r="I46" s="1">
        <f t="shared" si="1"/>
        <v>329.7</v>
      </c>
      <c r="K46" s="7">
        <v>292</v>
      </c>
      <c r="L46" s="7">
        <v>85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1648</v>
      </c>
      <c r="E47" s="7">
        <f t="shared" si="0"/>
        <v>704</v>
      </c>
      <c r="F47" s="7">
        <v>319</v>
      </c>
      <c r="G47" s="7">
        <v>385</v>
      </c>
      <c r="H47" s="7">
        <v>29</v>
      </c>
      <c r="I47" s="1">
        <f t="shared" si="1"/>
        <v>492.79999999999995</v>
      </c>
      <c r="K47" s="7">
        <v>79</v>
      </c>
      <c r="L47" s="7">
        <v>306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1190</v>
      </c>
      <c r="E48" s="7">
        <f t="shared" si="0"/>
        <v>533</v>
      </c>
      <c r="F48" s="7">
        <v>186</v>
      </c>
      <c r="G48" s="7">
        <v>347</v>
      </c>
      <c r="H48" s="7">
        <v>41</v>
      </c>
      <c r="I48" s="1">
        <f t="shared" si="1"/>
        <v>373.09999999999997</v>
      </c>
      <c r="K48" s="7">
        <v>14</v>
      </c>
      <c r="L48" s="7">
        <v>333</v>
      </c>
    </row>
    <row r="49" spans="1:12" x14ac:dyDescent="0.4">
      <c r="A49" s="10" t="s">
        <v>60</v>
      </c>
      <c r="B49" s="10"/>
      <c r="C49" s="10"/>
      <c r="D49" s="7">
        <f>SUM(D2:D48)</f>
        <v>107904</v>
      </c>
      <c r="E49" s="7">
        <f>SUM(E2:E48)</f>
        <v>54938</v>
      </c>
      <c r="F49" s="7">
        <f t="shared" ref="F49:H49" si="2">SUM(F2:F48)</f>
        <v>9192</v>
      </c>
      <c r="G49" s="7">
        <f t="shared" si="2"/>
        <v>45746</v>
      </c>
      <c r="H49" s="7">
        <f t="shared" si="2"/>
        <v>5271</v>
      </c>
      <c r="I49" s="1">
        <f>SUM(I2:I48)</f>
        <v>38456.6</v>
      </c>
      <c r="K49" s="7">
        <f>SUM(K2:K48)</f>
        <v>16311</v>
      </c>
      <c r="L49" s="7">
        <f>SUM(L2:L48)</f>
        <v>29435</v>
      </c>
    </row>
    <row r="50" spans="1:12" s="6" customFormat="1" ht="48" customHeight="1" x14ac:dyDescent="0.4">
      <c r="A50" s="11" t="s">
        <v>61</v>
      </c>
      <c r="B50" s="11"/>
      <c r="C50" s="11"/>
      <c r="D50" s="11"/>
      <c r="E50" s="11"/>
      <c r="F50" s="11"/>
      <c r="G50" s="11"/>
      <c r="H50" s="11"/>
      <c r="I50" s="11"/>
    </row>
  </sheetData>
  <mergeCells count="2">
    <mergeCell ref="A49:C49"/>
    <mergeCell ref="A50:I50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2022-12-20T05:20:26Z</dcterms:created>
  <dcterms:modified xsi:type="dcterms:W3CDTF">2022-12-21T02:30:06Z</dcterms:modified>
</cp:coreProperties>
</file>