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E:\□CHIRASHIWO\ホームページ更新用\大阪市の区\"/>
    </mc:Choice>
  </mc:AlternateContent>
  <xr:revisionPtr revIDLastSave="0" documentId="13_ncr:1_{83EA3861-F312-42F8-950C-580F9F5179C9}" xr6:coauthVersionLast="47" xr6:coauthVersionMax="47" xr10:uidLastSave="{00000000-0000-0000-0000-000000000000}"/>
  <bookViews>
    <workbookView xWindow="1560" yWindow="1500" windowWidth="14880" windowHeight="14700" xr2:uid="{6615EB4D-C412-434C-BC8D-3465C4AF7EA6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72" i="1" l="1"/>
  <c r="I3" i="1"/>
  <c r="I4" i="1"/>
  <c r="I5" i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2" i="1"/>
  <c r="E3" i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2" i="1"/>
  <c r="D72" i="1"/>
  <c r="L72" i="1"/>
  <c r="K72" i="1"/>
  <c r="F72" i="1"/>
  <c r="G72" i="1"/>
  <c r="H72" i="1"/>
</calcChain>
</file>

<file path=xl/sharedStrings.xml><?xml version="1.0" encoding="utf-8"?>
<sst xmlns="http://schemas.openxmlformats.org/spreadsheetml/2006/main" count="223" uniqueCount="85">
  <si>
    <t>都道府県</t>
  </si>
  <si>
    <t>市区町村</t>
  </si>
  <si>
    <t>町丁目名</t>
  </si>
  <si>
    <t>大阪府</t>
  </si>
  <si>
    <t>大阪市天王寺区</t>
  </si>
  <si>
    <t>上本町(1)</t>
  </si>
  <si>
    <t>上本町(2)</t>
  </si>
  <si>
    <t>上本町(3)</t>
  </si>
  <si>
    <t>上本町(4)</t>
  </si>
  <si>
    <t>上本町(5)</t>
  </si>
  <si>
    <t>上本町(6)</t>
  </si>
  <si>
    <t>上本町(7)</t>
  </si>
  <si>
    <t>上本町(8)</t>
  </si>
  <si>
    <t>上本町(9)</t>
  </si>
  <si>
    <t>上汐(3)</t>
  </si>
  <si>
    <t>上汐(4)</t>
  </si>
  <si>
    <t>上汐(5)</t>
  </si>
  <si>
    <t>上汐(6)</t>
  </si>
  <si>
    <t>生玉町</t>
  </si>
  <si>
    <t>生玉前町</t>
  </si>
  <si>
    <t>生玉寺町</t>
  </si>
  <si>
    <t>六万体町</t>
  </si>
  <si>
    <t>夕陽丘町</t>
  </si>
  <si>
    <t>伶人町</t>
  </si>
  <si>
    <t>四天王寺(1)</t>
  </si>
  <si>
    <t>四天王寺(2)</t>
  </si>
  <si>
    <t>下寺町(1)</t>
  </si>
  <si>
    <t>下寺町(2)</t>
  </si>
  <si>
    <t>逢阪(1)</t>
  </si>
  <si>
    <t>逢阪(2)</t>
  </si>
  <si>
    <t>茶臼山町</t>
  </si>
  <si>
    <t>堀越町</t>
  </si>
  <si>
    <t>悲田院町</t>
  </si>
  <si>
    <t>北河堀町</t>
  </si>
  <si>
    <t>南河堀町</t>
  </si>
  <si>
    <t>大道(1)</t>
  </si>
  <si>
    <t>大道(2)</t>
  </si>
  <si>
    <t>大道(3)</t>
  </si>
  <si>
    <t>大道(4)</t>
  </si>
  <si>
    <t>大道(5)</t>
  </si>
  <si>
    <t>勝山(1)</t>
  </si>
  <si>
    <t>勝山(2)</t>
  </si>
  <si>
    <t>勝山(3)</t>
  </si>
  <si>
    <t>勝山(4)</t>
  </si>
  <si>
    <t>国分町</t>
  </si>
  <si>
    <t>寺田町(1)</t>
  </si>
  <si>
    <t>寺田町(2)</t>
  </si>
  <si>
    <t>石ケ辻町</t>
  </si>
  <si>
    <t>上之宮町</t>
  </si>
  <si>
    <t>北山町</t>
  </si>
  <si>
    <t>松ケ鼻町</t>
  </si>
  <si>
    <t>小宮町</t>
  </si>
  <si>
    <t>真法院町</t>
  </si>
  <si>
    <t>烏ケ辻(1)</t>
  </si>
  <si>
    <t>烏ケ辻(2)</t>
  </si>
  <si>
    <t>筆ケ崎町</t>
  </si>
  <si>
    <t>東上町</t>
  </si>
  <si>
    <t>堂ケ芝(1)</t>
  </si>
  <si>
    <t>堂ケ芝(2)</t>
  </si>
  <si>
    <t>細工谷(1)</t>
  </si>
  <si>
    <t>細工谷(2)</t>
  </si>
  <si>
    <t>清水谷町</t>
  </si>
  <si>
    <t>空清町</t>
  </si>
  <si>
    <t>城南寺町</t>
  </si>
  <si>
    <t>東高津町</t>
  </si>
  <si>
    <t>空堀町</t>
  </si>
  <si>
    <t>餌差町</t>
  </si>
  <si>
    <t>味原本町</t>
  </si>
  <si>
    <t>小橋町</t>
  </si>
  <si>
    <t>玉造本町</t>
  </si>
  <si>
    <t>真田山町</t>
  </si>
  <si>
    <t>味原町</t>
  </si>
  <si>
    <t>玉造元町</t>
  </si>
  <si>
    <t>舟橋町</t>
  </si>
  <si>
    <t>下味原町</t>
  </si>
  <si>
    <t>人口総数</t>
    <phoneticPr fontId="1"/>
  </si>
  <si>
    <t>一般世帯数</t>
    <phoneticPr fontId="1"/>
  </si>
  <si>
    <t>一戸建数</t>
    <phoneticPr fontId="1"/>
  </si>
  <si>
    <t>集合住宅数</t>
    <rPh sb="0" eb="2">
      <t>シュウゴウ</t>
    </rPh>
    <rPh sb="2" eb="4">
      <t>ジュウタク</t>
    </rPh>
    <rPh sb="4" eb="5">
      <t>スウ</t>
    </rPh>
    <phoneticPr fontId="1"/>
  </si>
  <si>
    <t>事業所数</t>
    <rPh sb="0" eb="3">
      <t>ジギョウショ</t>
    </rPh>
    <rPh sb="3" eb="4">
      <t>スウ</t>
    </rPh>
    <phoneticPr fontId="6"/>
  </si>
  <si>
    <t>ローラー配布数
（軒並み）</t>
    <rPh sb="4" eb="6">
      <t>ハイフ</t>
    </rPh>
    <rPh sb="6" eb="7">
      <t>スウ</t>
    </rPh>
    <rPh sb="9" eb="11">
      <t>ノキナ</t>
    </rPh>
    <phoneticPr fontId="1"/>
  </si>
  <si>
    <t>分譲集合住宅　　　　　　　　　　　　　　　　　　　世帯数</t>
    <phoneticPr fontId="1"/>
  </si>
  <si>
    <t>賃貸集合住宅　　　　　　　　　　　　　　　　　　　世帯数</t>
    <phoneticPr fontId="1"/>
  </si>
  <si>
    <t>合計</t>
    <rPh sb="0" eb="2">
      <t>ゴウケイ</t>
    </rPh>
    <phoneticPr fontId="1"/>
  </si>
  <si>
    <t>※注意　時期により実際のポスト数と異なる場合がございます、およその参考数としてご利用ください。
ローラー配布数は世帯数の70％を目安に設定しております。</t>
    <rPh sb="52" eb="54">
      <t>ハイフ</t>
    </rPh>
    <rPh sb="54" eb="55">
      <t>スウ</t>
    </rPh>
    <rPh sb="56" eb="59">
      <t>セタイスウ</t>
    </rPh>
    <rPh sb="64" eb="66">
      <t>メヤス</t>
    </rPh>
    <rPh sb="67" eb="69">
      <t>セッテイ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</si>
</sst>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;[Red]0"/>
    <numFmt numFmtId="177" formatCode="0_);[Red]\(0\)"/>
  </numFmts>
  <fonts count="8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HGPｺﾞｼｯｸM"/>
      <family val="3"/>
      <charset val="128"/>
    </font>
    <font>
      <sz val="10"/>
      <color theme="1"/>
      <name val="HGPｺﾞｼｯｸM"/>
      <family val="3"/>
      <charset val="128"/>
    </font>
    <font>
      <sz val="11"/>
      <color theme="1"/>
      <name val="游ゴシック"/>
      <family val="3"/>
      <charset val="128"/>
      <scheme val="minor"/>
    </font>
    <font>
      <sz val="10"/>
      <name val="HGPｺﾞｼｯｸM"/>
      <family val="3"/>
      <charset val="128"/>
    </font>
    <font>
      <sz val="6"/>
      <name val="ＭＳ Ｐゴシック"/>
      <family val="3"/>
      <charset val="128"/>
    </font>
    <font>
      <sz val="11"/>
      <color rgb="FFFF0000"/>
      <name val="HGPｺﾞｼｯｸM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4" fillId="0" borderId="0">
      <alignment vertical="center"/>
    </xf>
  </cellStyleXfs>
  <cellXfs count="12">
    <xf numFmtId="0" fontId="0" fillId="0" borderId="0" xfId="0">
      <alignment vertical="center"/>
    </xf>
    <xf numFmtId="176" fontId="2" fillId="0" borderId="1" xfId="0" applyNumberFormat="1" applyFont="1" applyBorder="1">
      <alignment vertical="center"/>
    </xf>
    <xf numFmtId="177" fontId="3" fillId="2" borderId="1" xfId="0" applyNumberFormat="1" applyFont="1" applyFill="1" applyBorder="1" applyAlignment="1">
      <alignment horizontal="center" vertical="center"/>
    </xf>
    <xf numFmtId="177" fontId="5" fillId="2" borderId="1" xfId="1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177" fontId="3" fillId="3" borderId="1" xfId="0" applyNumberFormat="1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2" fillId="0" borderId="1" xfId="0" applyFont="1" applyBorder="1">
      <alignment vertical="center"/>
    </xf>
    <xf numFmtId="0" fontId="2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177" fontId="2" fillId="4" borderId="1" xfId="0" applyNumberFormat="1" applyFont="1" applyFill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</cellXfs>
  <cellStyles count="2">
    <cellStyle name="標準" xfId="0" builtinId="0"/>
    <cellStyle name="標準 2" xfId="1" xr:uid="{68C28AD0-8836-499D-B508-82EE74CCA9B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6178D9-31B2-43FB-92F0-CABD3846B63E}">
  <dimension ref="A1:L73"/>
  <sheetViews>
    <sheetView tabSelected="1" zoomScale="70" zoomScaleNormal="70" workbookViewId="0"/>
  </sheetViews>
  <sheetFormatPr defaultRowHeight="18.75" x14ac:dyDescent="0.4"/>
  <cols>
    <col min="1" max="1" width="10.75" style="9" customWidth="1"/>
    <col min="2" max="2" width="17.5" style="9" customWidth="1"/>
    <col min="3" max="3" width="25" style="9" customWidth="1"/>
    <col min="4" max="9" width="15.5" customWidth="1"/>
    <col min="10" max="10" width="5" customWidth="1"/>
    <col min="11" max="12" width="15.5" customWidth="1"/>
  </cols>
  <sheetData>
    <row r="1" spans="1:12" s="4" customFormat="1" ht="33" customHeight="1" x14ac:dyDescent="0.4">
      <c r="A1" s="2" t="s">
        <v>0</v>
      </c>
      <c r="B1" s="2" t="s">
        <v>1</v>
      </c>
      <c r="C1" s="2" t="s">
        <v>2</v>
      </c>
      <c r="D1" s="2" t="s">
        <v>75</v>
      </c>
      <c r="E1" s="2" t="s">
        <v>76</v>
      </c>
      <c r="F1" s="2" t="s">
        <v>77</v>
      </c>
      <c r="G1" s="2" t="s">
        <v>78</v>
      </c>
      <c r="H1" s="3" t="s">
        <v>79</v>
      </c>
      <c r="I1" s="3" t="s">
        <v>80</v>
      </c>
      <c r="K1" s="5" t="s">
        <v>81</v>
      </c>
      <c r="L1" s="5" t="s">
        <v>82</v>
      </c>
    </row>
    <row r="2" spans="1:12" x14ac:dyDescent="0.4">
      <c r="A2" s="8" t="s">
        <v>3</v>
      </c>
      <c r="B2" s="8" t="s">
        <v>4</v>
      </c>
      <c r="C2" s="8" t="s">
        <v>5</v>
      </c>
      <c r="D2" s="7">
        <v>395</v>
      </c>
      <c r="E2" s="7">
        <f>SUM(F2:G2)</f>
        <v>194</v>
      </c>
      <c r="F2" s="7">
        <v>11</v>
      </c>
      <c r="G2" s="7">
        <v>183</v>
      </c>
      <c r="H2" s="7">
        <v>18</v>
      </c>
      <c r="I2" s="1">
        <f>SUM(E2*0.7)</f>
        <v>135.79999999999998</v>
      </c>
      <c r="K2" s="7">
        <v>127</v>
      </c>
      <c r="L2" s="7">
        <v>56</v>
      </c>
    </row>
    <row r="3" spans="1:12" x14ac:dyDescent="0.4">
      <c r="A3" s="8" t="s">
        <v>3</v>
      </c>
      <c r="B3" s="8" t="s">
        <v>4</v>
      </c>
      <c r="C3" s="8" t="s">
        <v>6</v>
      </c>
      <c r="D3" s="7">
        <v>348</v>
      </c>
      <c r="E3" s="7">
        <f t="shared" ref="E3:E66" si="0">SUM(F3:G3)</f>
        <v>205</v>
      </c>
      <c r="F3" s="7">
        <v>12</v>
      </c>
      <c r="G3" s="7">
        <v>193</v>
      </c>
      <c r="H3" s="7">
        <v>12</v>
      </c>
      <c r="I3" s="1">
        <f t="shared" ref="I3:I66" si="1">SUM(E3*0.7)</f>
        <v>143.5</v>
      </c>
      <c r="K3" s="7">
        <v>38</v>
      </c>
      <c r="L3" s="7">
        <v>155</v>
      </c>
    </row>
    <row r="4" spans="1:12" x14ac:dyDescent="0.4">
      <c r="A4" s="8" t="s">
        <v>3</v>
      </c>
      <c r="B4" s="8" t="s">
        <v>4</v>
      </c>
      <c r="C4" s="8" t="s">
        <v>7</v>
      </c>
      <c r="D4" s="7">
        <v>499</v>
      </c>
      <c r="E4" s="7">
        <f t="shared" si="0"/>
        <v>244</v>
      </c>
      <c r="F4" s="7">
        <v>28</v>
      </c>
      <c r="G4" s="7">
        <v>216</v>
      </c>
      <c r="H4" s="7">
        <v>32</v>
      </c>
      <c r="I4" s="1">
        <f t="shared" si="1"/>
        <v>170.79999999999998</v>
      </c>
      <c r="K4" s="7">
        <v>58</v>
      </c>
      <c r="L4" s="7">
        <v>158</v>
      </c>
    </row>
    <row r="5" spans="1:12" x14ac:dyDescent="0.4">
      <c r="A5" s="8" t="s">
        <v>3</v>
      </c>
      <c r="B5" s="8" t="s">
        <v>4</v>
      </c>
      <c r="C5" s="8" t="s">
        <v>8</v>
      </c>
      <c r="D5" s="7">
        <v>53</v>
      </c>
      <c r="E5" s="7">
        <f t="shared" si="0"/>
        <v>28</v>
      </c>
      <c r="F5" s="7">
        <v>12</v>
      </c>
      <c r="G5" s="7">
        <v>16</v>
      </c>
      <c r="H5" s="7">
        <v>28</v>
      </c>
      <c r="I5" s="1">
        <f t="shared" si="1"/>
        <v>19.599999999999998</v>
      </c>
      <c r="K5" s="7">
        <v>1</v>
      </c>
      <c r="L5" s="7">
        <v>15</v>
      </c>
    </row>
    <row r="6" spans="1:12" x14ac:dyDescent="0.4">
      <c r="A6" s="8" t="s">
        <v>3</v>
      </c>
      <c r="B6" s="8" t="s">
        <v>4</v>
      </c>
      <c r="C6" s="8" t="s">
        <v>9</v>
      </c>
      <c r="D6" s="7">
        <v>1406</v>
      </c>
      <c r="E6" s="7">
        <f t="shared" si="0"/>
        <v>763</v>
      </c>
      <c r="F6" s="7">
        <v>25</v>
      </c>
      <c r="G6" s="7">
        <v>738</v>
      </c>
      <c r="H6" s="7">
        <v>62</v>
      </c>
      <c r="I6" s="1">
        <f t="shared" si="1"/>
        <v>534.1</v>
      </c>
      <c r="K6" s="7">
        <v>349</v>
      </c>
      <c r="L6" s="7">
        <v>389</v>
      </c>
    </row>
    <row r="7" spans="1:12" x14ac:dyDescent="0.4">
      <c r="A7" s="8" t="s">
        <v>3</v>
      </c>
      <c r="B7" s="8" t="s">
        <v>4</v>
      </c>
      <c r="C7" s="8" t="s">
        <v>10</v>
      </c>
      <c r="D7" s="7">
        <v>1479</v>
      </c>
      <c r="E7" s="7">
        <f t="shared" si="0"/>
        <v>893</v>
      </c>
      <c r="F7" s="7">
        <v>22</v>
      </c>
      <c r="G7" s="7">
        <v>871</v>
      </c>
      <c r="H7" s="7">
        <v>298</v>
      </c>
      <c r="I7" s="1">
        <f t="shared" si="1"/>
        <v>625.09999999999991</v>
      </c>
      <c r="K7" s="7">
        <v>343</v>
      </c>
      <c r="L7" s="7">
        <v>528</v>
      </c>
    </row>
    <row r="8" spans="1:12" x14ac:dyDescent="0.4">
      <c r="A8" s="8" t="s">
        <v>3</v>
      </c>
      <c r="B8" s="8" t="s">
        <v>4</v>
      </c>
      <c r="C8" s="8" t="s">
        <v>11</v>
      </c>
      <c r="D8" s="7">
        <v>968</v>
      </c>
      <c r="E8" s="7">
        <f t="shared" si="0"/>
        <v>423</v>
      </c>
      <c r="F8" s="7">
        <v>39</v>
      </c>
      <c r="G8" s="7">
        <v>384</v>
      </c>
      <c r="H8" s="7">
        <v>60</v>
      </c>
      <c r="I8" s="1">
        <f t="shared" si="1"/>
        <v>296.09999999999997</v>
      </c>
      <c r="K8" s="7">
        <v>250</v>
      </c>
      <c r="L8" s="7">
        <v>134</v>
      </c>
    </row>
    <row r="9" spans="1:12" x14ac:dyDescent="0.4">
      <c r="A9" s="8" t="s">
        <v>3</v>
      </c>
      <c r="B9" s="8" t="s">
        <v>4</v>
      </c>
      <c r="C9" s="8" t="s">
        <v>12</v>
      </c>
      <c r="D9" s="7">
        <v>1841</v>
      </c>
      <c r="E9" s="7">
        <f t="shared" si="0"/>
        <v>901</v>
      </c>
      <c r="F9" s="7">
        <v>37</v>
      </c>
      <c r="G9" s="7">
        <v>864</v>
      </c>
      <c r="H9" s="7">
        <v>87</v>
      </c>
      <c r="I9" s="1">
        <f t="shared" si="1"/>
        <v>630.69999999999993</v>
      </c>
      <c r="K9" s="7">
        <v>404</v>
      </c>
      <c r="L9" s="7">
        <v>460</v>
      </c>
    </row>
    <row r="10" spans="1:12" x14ac:dyDescent="0.4">
      <c r="A10" s="8" t="s">
        <v>3</v>
      </c>
      <c r="B10" s="8" t="s">
        <v>4</v>
      </c>
      <c r="C10" s="8" t="s">
        <v>13</v>
      </c>
      <c r="D10" s="7">
        <v>1464</v>
      </c>
      <c r="E10" s="7">
        <f t="shared" si="0"/>
        <v>696</v>
      </c>
      <c r="F10" s="7">
        <v>40</v>
      </c>
      <c r="G10" s="7">
        <v>656</v>
      </c>
      <c r="H10" s="7">
        <v>44</v>
      </c>
      <c r="I10" s="1">
        <f t="shared" si="1"/>
        <v>487.2</v>
      </c>
      <c r="K10" s="7">
        <v>356</v>
      </c>
      <c r="L10" s="7">
        <v>300</v>
      </c>
    </row>
    <row r="11" spans="1:12" x14ac:dyDescent="0.4">
      <c r="A11" s="8" t="s">
        <v>3</v>
      </c>
      <c r="B11" s="8" t="s">
        <v>4</v>
      </c>
      <c r="C11" s="8" t="s">
        <v>14</v>
      </c>
      <c r="D11" s="7">
        <v>1501</v>
      </c>
      <c r="E11" s="7">
        <f t="shared" si="0"/>
        <v>884</v>
      </c>
      <c r="F11" s="7">
        <v>48</v>
      </c>
      <c r="G11" s="7">
        <v>836</v>
      </c>
      <c r="H11" s="7">
        <v>107</v>
      </c>
      <c r="I11" s="1">
        <f t="shared" si="1"/>
        <v>618.79999999999995</v>
      </c>
      <c r="K11" s="7">
        <v>311</v>
      </c>
      <c r="L11" s="7">
        <v>525</v>
      </c>
    </row>
    <row r="12" spans="1:12" x14ac:dyDescent="0.4">
      <c r="A12" s="8" t="s">
        <v>3</v>
      </c>
      <c r="B12" s="8" t="s">
        <v>4</v>
      </c>
      <c r="C12" s="8" t="s">
        <v>15</v>
      </c>
      <c r="D12" s="7">
        <v>770</v>
      </c>
      <c r="E12" s="7">
        <f t="shared" si="0"/>
        <v>366</v>
      </c>
      <c r="F12" s="7">
        <v>22</v>
      </c>
      <c r="G12" s="7">
        <v>344</v>
      </c>
      <c r="H12" s="7">
        <v>71</v>
      </c>
      <c r="I12" s="1">
        <f t="shared" si="1"/>
        <v>256.2</v>
      </c>
      <c r="K12" s="7">
        <v>176</v>
      </c>
      <c r="L12" s="7">
        <v>168</v>
      </c>
    </row>
    <row r="13" spans="1:12" x14ac:dyDescent="0.4">
      <c r="A13" s="8" t="s">
        <v>3</v>
      </c>
      <c r="B13" s="8" t="s">
        <v>4</v>
      </c>
      <c r="C13" s="8" t="s">
        <v>16</v>
      </c>
      <c r="D13" s="7">
        <v>1089</v>
      </c>
      <c r="E13" s="7">
        <f t="shared" si="0"/>
        <v>530</v>
      </c>
      <c r="F13" s="7">
        <v>53</v>
      </c>
      <c r="G13" s="7">
        <v>477</v>
      </c>
      <c r="H13" s="7">
        <v>47</v>
      </c>
      <c r="I13" s="1">
        <f t="shared" si="1"/>
        <v>371</v>
      </c>
      <c r="K13" s="7">
        <v>190</v>
      </c>
      <c r="L13" s="7">
        <v>287</v>
      </c>
    </row>
    <row r="14" spans="1:12" x14ac:dyDescent="0.4">
      <c r="A14" s="8" t="s">
        <v>3</v>
      </c>
      <c r="B14" s="8" t="s">
        <v>4</v>
      </c>
      <c r="C14" s="8" t="s">
        <v>17</v>
      </c>
      <c r="D14" s="7">
        <v>507</v>
      </c>
      <c r="E14" s="7">
        <f t="shared" si="0"/>
        <v>255</v>
      </c>
      <c r="F14" s="7">
        <v>24</v>
      </c>
      <c r="G14" s="7">
        <v>231</v>
      </c>
      <c r="H14" s="7">
        <v>26</v>
      </c>
      <c r="I14" s="1">
        <f t="shared" si="1"/>
        <v>178.5</v>
      </c>
      <c r="K14" s="7">
        <v>95</v>
      </c>
      <c r="L14" s="7">
        <v>136</v>
      </c>
    </row>
    <row r="15" spans="1:12" x14ac:dyDescent="0.4">
      <c r="A15" s="8" t="s">
        <v>3</v>
      </c>
      <c r="B15" s="8" t="s">
        <v>4</v>
      </c>
      <c r="C15" s="8" t="s">
        <v>18</v>
      </c>
      <c r="D15" s="7">
        <v>2151</v>
      </c>
      <c r="E15" s="7">
        <f t="shared" si="0"/>
        <v>1493</v>
      </c>
      <c r="F15" s="7">
        <v>57</v>
      </c>
      <c r="G15" s="7">
        <v>1436</v>
      </c>
      <c r="H15" s="7">
        <v>278</v>
      </c>
      <c r="I15" s="1">
        <f t="shared" si="1"/>
        <v>1045.0999999999999</v>
      </c>
      <c r="K15" s="7">
        <v>373</v>
      </c>
      <c r="L15" s="7">
        <v>1063</v>
      </c>
    </row>
    <row r="16" spans="1:12" x14ac:dyDescent="0.4">
      <c r="A16" s="8" t="s">
        <v>3</v>
      </c>
      <c r="B16" s="8" t="s">
        <v>4</v>
      </c>
      <c r="C16" s="8" t="s">
        <v>19</v>
      </c>
      <c r="D16" s="7">
        <v>885</v>
      </c>
      <c r="E16" s="7">
        <f t="shared" si="0"/>
        <v>442</v>
      </c>
      <c r="F16" s="7">
        <v>26</v>
      </c>
      <c r="G16" s="7">
        <v>416</v>
      </c>
      <c r="H16" s="7">
        <v>95</v>
      </c>
      <c r="I16" s="1">
        <f t="shared" si="1"/>
        <v>309.39999999999998</v>
      </c>
      <c r="K16" s="7">
        <v>20</v>
      </c>
      <c r="L16" s="7">
        <v>396</v>
      </c>
    </row>
    <row r="17" spans="1:12" x14ac:dyDescent="0.4">
      <c r="A17" s="8" t="s">
        <v>3</v>
      </c>
      <c r="B17" s="8" t="s">
        <v>4</v>
      </c>
      <c r="C17" s="8" t="s">
        <v>20</v>
      </c>
      <c r="D17" s="7">
        <v>966</v>
      </c>
      <c r="E17" s="7">
        <f t="shared" si="0"/>
        <v>555</v>
      </c>
      <c r="F17" s="7">
        <v>37</v>
      </c>
      <c r="G17" s="7">
        <v>518</v>
      </c>
      <c r="H17" s="7">
        <v>155</v>
      </c>
      <c r="I17" s="1">
        <f t="shared" si="1"/>
        <v>388.5</v>
      </c>
      <c r="K17" s="7">
        <v>183</v>
      </c>
      <c r="L17" s="7">
        <v>335</v>
      </c>
    </row>
    <row r="18" spans="1:12" x14ac:dyDescent="0.4">
      <c r="A18" s="8" t="s">
        <v>3</v>
      </c>
      <c r="B18" s="8" t="s">
        <v>4</v>
      </c>
      <c r="C18" s="8" t="s">
        <v>21</v>
      </c>
      <c r="D18" s="7">
        <v>586</v>
      </c>
      <c r="E18" s="7">
        <f t="shared" si="0"/>
        <v>347</v>
      </c>
      <c r="F18" s="7">
        <v>16</v>
      </c>
      <c r="G18" s="7">
        <v>331</v>
      </c>
      <c r="H18" s="7">
        <v>51</v>
      </c>
      <c r="I18" s="1">
        <f t="shared" si="1"/>
        <v>242.89999999999998</v>
      </c>
      <c r="K18" s="7">
        <v>108</v>
      </c>
      <c r="L18" s="7">
        <v>223</v>
      </c>
    </row>
    <row r="19" spans="1:12" x14ac:dyDescent="0.4">
      <c r="A19" s="8" t="s">
        <v>3</v>
      </c>
      <c r="B19" s="8" t="s">
        <v>4</v>
      </c>
      <c r="C19" s="8" t="s">
        <v>22</v>
      </c>
      <c r="D19" s="7">
        <v>867</v>
      </c>
      <c r="E19" s="7">
        <f t="shared" si="0"/>
        <v>406</v>
      </c>
      <c r="F19" s="7">
        <v>31</v>
      </c>
      <c r="G19" s="7">
        <v>375</v>
      </c>
      <c r="H19" s="7">
        <v>83</v>
      </c>
      <c r="I19" s="1">
        <f t="shared" si="1"/>
        <v>284.2</v>
      </c>
      <c r="K19" s="7">
        <v>239</v>
      </c>
      <c r="L19" s="7">
        <v>136</v>
      </c>
    </row>
    <row r="20" spans="1:12" x14ac:dyDescent="0.4">
      <c r="A20" s="8" t="s">
        <v>3</v>
      </c>
      <c r="B20" s="8" t="s">
        <v>4</v>
      </c>
      <c r="C20" s="8" t="s">
        <v>23</v>
      </c>
      <c r="D20" s="7">
        <v>386</v>
      </c>
      <c r="E20" s="7">
        <f t="shared" si="0"/>
        <v>197</v>
      </c>
      <c r="F20" s="7">
        <v>53</v>
      </c>
      <c r="G20" s="7">
        <v>144</v>
      </c>
      <c r="H20" s="7">
        <v>59</v>
      </c>
      <c r="I20" s="1">
        <f t="shared" si="1"/>
        <v>137.89999999999998</v>
      </c>
      <c r="K20" s="7">
        <v>32</v>
      </c>
      <c r="L20" s="7">
        <v>112</v>
      </c>
    </row>
    <row r="21" spans="1:12" x14ac:dyDescent="0.4">
      <c r="A21" s="8" t="s">
        <v>3</v>
      </c>
      <c r="B21" s="8" t="s">
        <v>4</v>
      </c>
      <c r="C21" s="8" t="s">
        <v>24</v>
      </c>
      <c r="D21" s="7">
        <v>1852</v>
      </c>
      <c r="E21" s="7">
        <f t="shared" si="0"/>
        <v>919</v>
      </c>
      <c r="F21" s="7">
        <v>164</v>
      </c>
      <c r="G21" s="7">
        <v>755</v>
      </c>
      <c r="H21" s="7">
        <v>198</v>
      </c>
      <c r="I21" s="1">
        <f t="shared" si="1"/>
        <v>643.29999999999995</v>
      </c>
      <c r="K21" s="7">
        <v>357</v>
      </c>
      <c r="L21" s="7">
        <v>398</v>
      </c>
    </row>
    <row r="22" spans="1:12" x14ac:dyDescent="0.4">
      <c r="A22" s="8" t="s">
        <v>3</v>
      </c>
      <c r="B22" s="8" t="s">
        <v>4</v>
      </c>
      <c r="C22" s="8" t="s">
        <v>25</v>
      </c>
      <c r="D22" s="7">
        <v>432</v>
      </c>
      <c r="E22" s="7">
        <f t="shared" si="0"/>
        <v>186</v>
      </c>
      <c r="F22" s="7">
        <v>45</v>
      </c>
      <c r="G22" s="7">
        <v>141</v>
      </c>
      <c r="H22" s="7">
        <v>25</v>
      </c>
      <c r="I22" s="1">
        <f t="shared" si="1"/>
        <v>130.19999999999999</v>
      </c>
      <c r="K22" s="7">
        <v>80</v>
      </c>
      <c r="L22" s="7">
        <v>61</v>
      </c>
    </row>
    <row r="23" spans="1:12" x14ac:dyDescent="0.4">
      <c r="A23" s="8" t="s">
        <v>3</v>
      </c>
      <c r="B23" s="8" t="s">
        <v>4</v>
      </c>
      <c r="C23" s="8" t="s">
        <v>26</v>
      </c>
      <c r="D23" s="7">
        <v>70</v>
      </c>
      <c r="E23" s="7">
        <f t="shared" si="0"/>
        <v>12</v>
      </c>
      <c r="F23" s="7">
        <v>9</v>
      </c>
      <c r="G23" s="7">
        <v>3</v>
      </c>
      <c r="H23" s="7">
        <v>111</v>
      </c>
      <c r="I23" s="1">
        <f t="shared" si="1"/>
        <v>8.3999999999999986</v>
      </c>
      <c r="K23" s="7">
        <v>0</v>
      </c>
      <c r="L23" s="7">
        <v>3</v>
      </c>
    </row>
    <row r="24" spans="1:12" x14ac:dyDescent="0.4">
      <c r="A24" s="8" t="s">
        <v>3</v>
      </c>
      <c r="B24" s="8" t="s">
        <v>4</v>
      </c>
      <c r="C24" s="8" t="s">
        <v>27</v>
      </c>
      <c r="D24" s="7">
        <v>377</v>
      </c>
      <c r="E24" s="7">
        <f t="shared" si="0"/>
        <v>180</v>
      </c>
      <c r="F24" s="7">
        <v>73</v>
      </c>
      <c r="G24" s="7">
        <v>107</v>
      </c>
      <c r="H24" s="7">
        <v>53</v>
      </c>
      <c r="I24" s="1">
        <f t="shared" si="1"/>
        <v>125.99999999999999</v>
      </c>
      <c r="K24" s="7">
        <v>0</v>
      </c>
      <c r="L24" s="7">
        <v>107</v>
      </c>
    </row>
    <row r="25" spans="1:12" x14ac:dyDescent="0.4">
      <c r="A25" s="8" t="s">
        <v>3</v>
      </c>
      <c r="B25" s="8" t="s">
        <v>4</v>
      </c>
      <c r="C25" s="8" t="s">
        <v>28</v>
      </c>
      <c r="D25" s="7">
        <v>642</v>
      </c>
      <c r="E25" s="7">
        <f t="shared" si="0"/>
        <v>306</v>
      </c>
      <c r="F25" s="7">
        <v>52</v>
      </c>
      <c r="G25" s="7">
        <v>254</v>
      </c>
      <c r="H25" s="7">
        <v>38</v>
      </c>
      <c r="I25" s="1">
        <f t="shared" si="1"/>
        <v>214.2</v>
      </c>
      <c r="K25" s="7">
        <v>149</v>
      </c>
      <c r="L25" s="7">
        <v>105</v>
      </c>
    </row>
    <row r="26" spans="1:12" x14ac:dyDescent="0.4">
      <c r="A26" s="8" t="s">
        <v>3</v>
      </c>
      <c r="B26" s="8" t="s">
        <v>4</v>
      </c>
      <c r="C26" s="8" t="s">
        <v>29</v>
      </c>
      <c r="D26" s="7">
        <v>600</v>
      </c>
      <c r="E26" s="7">
        <f t="shared" si="0"/>
        <v>269</v>
      </c>
      <c r="F26" s="7">
        <v>35</v>
      </c>
      <c r="G26" s="7">
        <v>234</v>
      </c>
      <c r="H26" s="7">
        <v>60</v>
      </c>
      <c r="I26" s="1">
        <f t="shared" si="1"/>
        <v>188.29999999999998</v>
      </c>
      <c r="K26" s="7">
        <v>61</v>
      </c>
      <c r="L26" s="7">
        <v>173</v>
      </c>
    </row>
    <row r="27" spans="1:12" x14ac:dyDescent="0.4">
      <c r="A27" s="8" t="s">
        <v>3</v>
      </c>
      <c r="B27" s="8" t="s">
        <v>4</v>
      </c>
      <c r="C27" s="8" t="s">
        <v>30</v>
      </c>
      <c r="D27" s="7">
        <v>211</v>
      </c>
      <c r="E27" s="7">
        <f t="shared" si="0"/>
        <v>126</v>
      </c>
      <c r="F27" s="7">
        <v>22</v>
      </c>
      <c r="G27" s="7">
        <v>104</v>
      </c>
      <c r="H27" s="7">
        <v>400</v>
      </c>
      <c r="I27" s="1">
        <f t="shared" si="1"/>
        <v>88.199999999999989</v>
      </c>
      <c r="K27" s="7">
        <v>1</v>
      </c>
      <c r="L27" s="7">
        <v>103</v>
      </c>
    </row>
    <row r="28" spans="1:12" x14ac:dyDescent="0.4">
      <c r="A28" s="8" t="s">
        <v>3</v>
      </c>
      <c r="B28" s="8" t="s">
        <v>4</v>
      </c>
      <c r="C28" s="8" t="s">
        <v>31</v>
      </c>
      <c r="D28" s="7">
        <v>926</v>
      </c>
      <c r="E28" s="7">
        <f t="shared" si="0"/>
        <v>530</v>
      </c>
      <c r="F28" s="7">
        <v>107</v>
      </c>
      <c r="G28" s="7">
        <v>423</v>
      </c>
      <c r="H28" s="7">
        <v>124</v>
      </c>
      <c r="I28" s="1">
        <f t="shared" si="1"/>
        <v>371</v>
      </c>
      <c r="K28" s="7">
        <v>139</v>
      </c>
      <c r="L28" s="7">
        <v>284</v>
      </c>
    </row>
    <row r="29" spans="1:12" x14ac:dyDescent="0.4">
      <c r="A29" s="8" t="s">
        <v>3</v>
      </c>
      <c r="B29" s="8" t="s">
        <v>4</v>
      </c>
      <c r="C29" s="8" t="s">
        <v>32</v>
      </c>
      <c r="D29" s="7">
        <v>1276</v>
      </c>
      <c r="E29" s="7">
        <f t="shared" si="0"/>
        <v>659</v>
      </c>
      <c r="F29" s="7">
        <v>19</v>
      </c>
      <c r="G29" s="7">
        <v>640</v>
      </c>
      <c r="H29" s="7">
        <v>309</v>
      </c>
      <c r="I29" s="1">
        <f t="shared" si="1"/>
        <v>461.29999999999995</v>
      </c>
      <c r="K29" s="7">
        <v>357</v>
      </c>
      <c r="L29" s="7">
        <v>283</v>
      </c>
    </row>
    <row r="30" spans="1:12" x14ac:dyDescent="0.4">
      <c r="A30" s="8" t="s">
        <v>3</v>
      </c>
      <c r="B30" s="8" t="s">
        <v>4</v>
      </c>
      <c r="C30" s="8" t="s">
        <v>33</v>
      </c>
      <c r="D30" s="7">
        <v>1415</v>
      </c>
      <c r="E30" s="7">
        <f t="shared" si="0"/>
        <v>732</v>
      </c>
      <c r="F30" s="7">
        <v>59</v>
      </c>
      <c r="G30" s="7">
        <v>673</v>
      </c>
      <c r="H30" s="7">
        <v>161</v>
      </c>
      <c r="I30" s="1">
        <f t="shared" si="1"/>
        <v>512.4</v>
      </c>
      <c r="K30" s="7">
        <v>276</v>
      </c>
      <c r="L30" s="7">
        <v>397</v>
      </c>
    </row>
    <row r="31" spans="1:12" x14ac:dyDescent="0.4">
      <c r="A31" s="8" t="s">
        <v>3</v>
      </c>
      <c r="B31" s="8" t="s">
        <v>4</v>
      </c>
      <c r="C31" s="8" t="s">
        <v>34</v>
      </c>
      <c r="D31" s="7">
        <v>1157</v>
      </c>
      <c r="E31" s="7">
        <f t="shared" si="0"/>
        <v>714</v>
      </c>
      <c r="F31" s="7">
        <v>41</v>
      </c>
      <c r="G31" s="7">
        <v>673</v>
      </c>
      <c r="H31" s="7">
        <v>364</v>
      </c>
      <c r="I31" s="1">
        <f t="shared" si="1"/>
        <v>499.79999999999995</v>
      </c>
      <c r="K31" s="7">
        <v>163</v>
      </c>
      <c r="L31" s="7">
        <v>510</v>
      </c>
    </row>
    <row r="32" spans="1:12" x14ac:dyDescent="0.4">
      <c r="A32" s="8" t="s">
        <v>3</v>
      </c>
      <c r="B32" s="8" t="s">
        <v>4</v>
      </c>
      <c r="C32" s="8" t="s">
        <v>35</v>
      </c>
      <c r="D32" s="7">
        <v>1142</v>
      </c>
      <c r="E32" s="7">
        <f t="shared" si="0"/>
        <v>710</v>
      </c>
      <c r="F32" s="7">
        <v>88</v>
      </c>
      <c r="G32" s="7">
        <v>622</v>
      </c>
      <c r="H32" s="7">
        <v>94</v>
      </c>
      <c r="I32" s="1">
        <f t="shared" si="1"/>
        <v>496.99999999999994</v>
      </c>
      <c r="K32" s="7">
        <v>90</v>
      </c>
      <c r="L32" s="7">
        <v>532</v>
      </c>
    </row>
    <row r="33" spans="1:12" x14ac:dyDescent="0.4">
      <c r="A33" s="8" t="s">
        <v>3</v>
      </c>
      <c r="B33" s="8" t="s">
        <v>4</v>
      </c>
      <c r="C33" s="8" t="s">
        <v>36</v>
      </c>
      <c r="D33" s="7">
        <v>1745</v>
      </c>
      <c r="E33" s="7">
        <f t="shared" si="0"/>
        <v>866</v>
      </c>
      <c r="F33" s="7">
        <v>140</v>
      </c>
      <c r="G33" s="7">
        <v>726</v>
      </c>
      <c r="H33" s="7">
        <v>87</v>
      </c>
      <c r="I33" s="1">
        <f t="shared" si="1"/>
        <v>606.19999999999993</v>
      </c>
      <c r="K33" s="7">
        <v>177</v>
      </c>
      <c r="L33" s="7">
        <v>549</v>
      </c>
    </row>
    <row r="34" spans="1:12" x14ac:dyDescent="0.4">
      <c r="A34" s="8" t="s">
        <v>3</v>
      </c>
      <c r="B34" s="8" t="s">
        <v>4</v>
      </c>
      <c r="C34" s="8" t="s">
        <v>37</v>
      </c>
      <c r="D34" s="7">
        <v>1352</v>
      </c>
      <c r="E34" s="7">
        <f t="shared" si="0"/>
        <v>831</v>
      </c>
      <c r="F34" s="7">
        <v>87</v>
      </c>
      <c r="G34" s="7">
        <v>744</v>
      </c>
      <c r="H34" s="7">
        <v>62</v>
      </c>
      <c r="I34" s="1">
        <f t="shared" si="1"/>
        <v>581.69999999999993</v>
      </c>
      <c r="K34" s="7">
        <v>133</v>
      </c>
      <c r="L34" s="7">
        <v>611</v>
      </c>
    </row>
    <row r="35" spans="1:12" x14ac:dyDescent="0.4">
      <c r="A35" s="8" t="s">
        <v>3</v>
      </c>
      <c r="B35" s="8" t="s">
        <v>4</v>
      </c>
      <c r="C35" s="8" t="s">
        <v>38</v>
      </c>
      <c r="D35" s="7">
        <v>942</v>
      </c>
      <c r="E35" s="7">
        <f t="shared" si="0"/>
        <v>480</v>
      </c>
      <c r="F35" s="7">
        <v>68</v>
      </c>
      <c r="G35" s="7">
        <v>412</v>
      </c>
      <c r="H35" s="7">
        <v>66</v>
      </c>
      <c r="I35" s="1">
        <f t="shared" si="1"/>
        <v>336</v>
      </c>
      <c r="K35" s="7">
        <v>79</v>
      </c>
      <c r="L35" s="7">
        <v>333</v>
      </c>
    </row>
    <row r="36" spans="1:12" x14ac:dyDescent="0.4">
      <c r="A36" s="8" t="s">
        <v>3</v>
      </c>
      <c r="B36" s="8" t="s">
        <v>4</v>
      </c>
      <c r="C36" s="8" t="s">
        <v>39</v>
      </c>
      <c r="D36" s="7">
        <v>421</v>
      </c>
      <c r="E36" s="7">
        <f t="shared" si="0"/>
        <v>201</v>
      </c>
      <c r="F36" s="7">
        <v>89</v>
      </c>
      <c r="G36" s="7">
        <v>112</v>
      </c>
      <c r="H36" s="7">
        <v>42</v>
      </c>
      <c r="I36" s="1">
        <f t="shared" si="1"/>
        <v>140.69999999999999</v>
      </c>
      <c r="K36" s="7">
        <v>33</v>
      </c>
      <c r="L36" s="7">
        <v>79</v>
      </c>
    </row>
    <row r="37" spans="1:12" x14ac:dyDescent="0.4">
      <c r="A37" s="8" t="s">
        <v>3</v>
      </c>
      <c r="B37" s="8" t="s">
        <v>4</v>
      </c>
      <c r="C37" s="8" t="s">
        <v>40</v>
      </c>
      <c r="D37" s="7">
        <v>1714</v>
      </c>
      <c r="E37" s="7">
        <f t="shared" si="0"/>
        <v>683</v>
      </c>
      <c r="F37" s="7">
        <v>151</v>
      </c>
      <c r="G37" s="7">
        <v>532</v>
      </c>
      <c r="H37" s="7">
        <v>57</v>
      </c>
      <c r="I37" s="1">
        <f t="shared" si="1"/>
        <v>478.09999999999997</v>
      </c>
      <c r="K37" s="7">
        <v>254</v>
      </c>
      <c r="L37" s="7">
        <v>278</v>
      </c>
    </row>
    <row r="38" spans="1:12" x14ac:dyDescent="0.4">
      <c r="A38" s="8" t="s">
        <v>3</v>
      </c>
      <c r="B38" s="8" t="s">
        <v>4</v>
      </c>
      <c r="C38" s="8" t="s">
        <v>41</v>
      </c>
      <c r="D38" s="7">
        <v>1739</v>
      </c>
      <c r="E38" s="7">
        <f t="shared" si="0"/>
        <v>800</v>
      </c>
      <c r="F38" s="7">
        <v>216</v>
      </c>
      <c r="G38" s="7">
        <v>584</v>
      </c>
      <c r="H38" s="7">
        <v>102</v>
      </c>
      <c r="I38" s="1">
        <f t="shared" si="1"/>
        <v>560</v>
      </c>
      <c r="K38" s="7">
        <v>90</v>
      </c>
      <c r="L38" s="7">
        <v>494</v>
      </c>
    </row>
    <row r="39" spans="1:12" x14ac:dyDescent="0.4">
      <c r="A39" s="8" t="s">
        <v>3</v>
      </c>
      <c r="B39" s="8" t="s">
        <v>4</v>
      </c>
      <c r="C39" s="8" t="s">
        <v>42</v>
      </c>
      <c r="D39" s="7">
        <v>923</v>
      </c>
      <c r="E39" s="7">
        <f t="shared" si="0"/>
        <v>404</v>
      </c>
      <c r="F39" s="7">
        <v>182</v>
      </c>
      <c r="G39" s="7">
        <v>222</v>
      </c>
      <c r="H39" s="7">
        <v>51</v>
      </c>
      <c r="I39" s="1">
        <f t="shared" si="1"/>
        <v>282.79999999999995</v>
      </c>
      <c r="K39" s="7">
        <v>34</v>
      </c>
      <c r="L39" s="7">
        <v>188</v>
      </c>
    </row>
    <row r="40" spans="1:12" x14ac:dyDescent="0.4">
      <c r="A40" s="8" t="s">
        <v>3</v>
      </c>
      <c r="B40" s="8" t="s">
        <v>4</v>
      </c>
      <c r="C40" s="8" t="s">
        <v>43</v>
      </c>
      <c r="D40" s="7">
        <v>1099</v>
      </c>
      <c r="E40" s="7">
        <f t="shared" si="0"/>
        <v>521</v>
      </c>
      <c r="F40" s="7">
        <v>69</v>
      </c>
      <c r="G40" s="7">
        <v>452</v>
      </c>
      <c r="H40" s="7">
        <v>57</v>
      </c>
      <c r="I40" s="1">
        <f t="shared" si="1"/>
        <v>364.7</v>
      </c>
      <c r="K40" s="7">
        <v>241</v>
      </c>
      <c r="L40" s="7">
        <v>211</v>
      </c>
    </row>
    <row r="41" spans="1:12" x14ac:dyDescent="0.4">
      <c r="A41" s="8" t="s">
        <v>3</v>
      </c>
      <c r="B41" s="8" t="s">
        <v>4</v>
      </c>
      <c r="C41" s="8" t="s">
        <v>44</v>
      </c>
      <c r="D41" s="7">
        <v>2451</v>
      </c>
      <c r="E41" s="7">
        <f t="shared" si="0"/>
        <v>1245</v>
      </c>
      <c r="F41" s="7">
        <v>187</v>
      </c>
      <c r="G41" s="7">
        <v>1058</v>
      </c>
      <c r="H41" s="7">
        <v>101</v>
      </c>
      <c r="I41" s="1">
        <f t="shared" si="1"/>
        <v>871.5</v>
      </c>
      <c r="K41" s="7">
        <v>236</v>
      </c>
      <c r="L41" s="7">
        <v>822</v>
      </c>
    </row>
    <row r="42" spans="1:12" x14ac:dyDescent="0.4">
      <c r="A42" s="8" t="s">
        <v>3</v>
      </c>
      <c r="B42" s="8" t="s">
        <v>4</v>
      </c>
      <c r="C42" s="8" t="s">
        <v>45</v>
      </c>
      <c r="D42" s="7">
        <v>983</v>
      </c>
      <c r="E42" s="7">
        <f t="shared" si="0"/>
        <v>456</v>
      </c>
      <c r="F42" s="7">
        <v>55</v>
      </c>
      <c r="G42" s="7">
        <v>401</v>
      </c>
      <c r="H42" s="7">
        <v>72</v>
      </c>
      <c r="I42" s="1">
        <f t="shared" si="1"/>
        <v>319.2</v>
      </c>
      <c r="K42" s="7">
        <v>204</v>
      </c>
      <c r="L42" s="7">
        <v>197</v>
      </c>
    </row>
    <row r="43" spans="1:12" x14ac:dyDescent="0.4">
      <c r="A43" s="8" t="s">
        <v>3</v>
      </c>
      <c r="B43" s="8" t="s">
        <v>4</v>
      </c>
      <c r="C43" s="8" t="s">
        <v>46</v>
      </c>
      <c r="D43" s="7">
        <v>752</v>
      </c>
      <c r="E43" s="7">
        <f t="shared" si="0"/>
        <v>512</v>
      </c>
      <c r="F43" s="7">
        <v>51</v>
      </c>
      <c r="G43" s="7">
        <v>461</v>
      </c>
      <c r="H43" s="7">
        <v>47</v>
      </c>
      <c r="I43" s="1">
        <f t="shared" si="1"/>
        <v>358.4</v>
      </c>
      <c r="K43" s="7">
        <v>64</v>
      </c>
      <c r="L43" s="7">
        <v>397</v>
      </c>
    </row>
    <row r="44" spans="1:12" x14ac:dyDescent="0.4">
      <c r="A44" s="8" t="s">
        <v>3</v>
      </c>
      <c r="B44" s="8" t="s">
        <v>4</v>
      </c>
      <c r="C44" s="8" t="s">
        <v>47</v>
      </c>
      <c r="D44" s="7">
        <v>1824</v>
      </c>
      <c r="E44" s="7">
        <f t="shared" si="0"/>
        <v>1016</v>
      </c>
      <c r="F44" s="7">
        <v>82</v>
      </c>
      <c r="G44" s="7">
        <v>934</v>
      </c>
      <c r="H44" s="7">
        <v>204</v>
      </c>
      <c r="I44" s="1">
        <f t="shared" si="1"/>
        <v>711.19999999999993</v>
      </c>
      <c r="K44" s="7">
        <v>391</v>
      </c>
      <c r="L44" s="7">
        <v>543</v>
      </c>
    </row>
    <row r="45" spans="1:12" x14ac:dyDescent="0.4">
      <c r="A45" s="8" t="s">
        <v>3</v>
      </c>
      <c r="B45" s="8" t="s">
        <v>4</v>
      </c>
      <c r="C45" s="8" t="s">
        <v>48</v>
      </c>
      <c r="D45" s="7">
        <v>806</v>
      </c>
      <c r="E45" s="7">
        <f t="shared" si="0"/>
        <v>343</v>
      </c>
      <c r="F45" s="7">
        <v>96</v>
      </c>
      <c r="G45" s="7">
        <v>247</v>
      </c>
      <c r="H45" s="7">
        <v>57</v>
      </c>
      <c r="I45" s="1">
        <f t="shared" si="1"/>
        <v>240.1</v>
      </c>
      <c r="K45" s="7">
        <v>164</v>
      </c>
      <c r="L45" s="7">
        <v>83</v>
      </c>
    </row>
    <row r="46" spans="1:12" x14ac:dyDescent="0.4">
      <c r="A46" s="8" t="s">
        <v>3</v>
      </c>
      <c r="B46" s="8" t="s">
        <v>4</v>
      </c>
      <c r="C46" s="8" t="s">
        <v>49</v>
      </c>
      <c r="D46" s="7">
        <v>1152</v>
      </c>
      <c r="E46" s="7">
        <f t="shared" si="0"/>
        <v>501</v>
      </c>
      <c r="F46" s="7">
        <v>161</v>
      </c>
      <c r="G46" s="7">
        <v>340</v>
      </c>
      <c r="H46" s="7">
        <v>57</v>
      </c>
      <c r="I46" s="1">
        <f t="shared" si="1"/>
        <v>350.7</v>
      </c>
      <c r="K46" s="7">
        <v>125</v>
      </c>
      <c r="L46" s="7">
        <v>215</v>
      </c>
    </row>
    <row r="47" spans="1:12" x14ac:dyDescent="0.4">
      <c r="A47" s="8" t="s">
        <v>3</v>
      </c>
      <c r="B47" s="8" t="s">
        <v>4</v>
      </c>
      <c r="C47" s="8" t="s">
        <v>50</v>
      </c>
      <c r="D47" s="7">
        <v>890</v>
      </c>
      <c r="E47" s="7">
        <f t="shared" si="0"/>
        <v>309</v>
      </c>
      <c r="F47" s="7">
        <v>154</v>
      </c>
      <c r="G47" s="7">
        <v>155</v>
      </c>
      <c r="H47" s="7">
        <v>21</v>
      </c>
      <c r="I47" s="1">
        <f t="shared" si="1"/>
        <v>216.29999999999998</v>
      </c>
      <c r="K47" s="7">
        <v>104</v>
      </c>
      <c r="L47" s="7">
        <v>51</v>
      </c>
    </row>
    <row r="48" spans="1:12" x14ac:dyDescent="0.4">
      <c r="A48" s="8" t="s">
        <v>3</v>
      </c>
      <c r="B48" s="8" t="s">
        <v>4</v>
      </c>
      <c r="C48" s="8" t="s">
        <v>51</v>
      </c>
      <c r="D48" s="7">
        <v>1649</v>
      </c>
      <c r="E48" s="7">
        <f t="shared" si="0"/>
        <v>675</v>
      </c>
      <c r="F48" s="7">
        <v>52</v>
      </c>
      <c r="G48" s="7">
        <v>623</v>
      </c>
      <c r="H48" s="7">
        <v>32</v>
      </c>
      <c r="I48" s="1">
        <f t="shared" si="1"/>
        <v>472.49999999999994</v>
      </c>
      <c r="K48" s="7">
        <v>381</v>
      </c>
      <c r="L48" s="7">
        <v>242</v>
      </c>
    </row>
    <row r="49" spans="1:12" x14ac:dyDescent="0.4">
      <c r="A49" s="8" t="s">
        <v>3</v>
      </c>
      <c r="B49" s="8" t="s">
        <v>4</v>
      </c>
      <c r="C49" s="8" t="s">
        <v>52</v>
      </c>
      <c r="D49" s="7">
        <v>1410</v>
      </c>
      <c r="E49" s="7">
        <f t="shared" si="0"/>
        <v>603</v>
      </c>
      <c r="F49" s="7">
        <v>294</v>
      </c>
      <c r="G49" s="7">
        <v>309</v>
      </c>
      <c r="H49" s="7">
        <v>95</v>
      </c>
      <c r="I49" s="1">
        <f t="shared" si="1"/>
        <v>422.09999999999997</v>
      </c>
      <c r="K49" s="7">
        <v>118</v>
      </c>
      <c r="L49" s="7">
        <v>191</v>
      </c>
    </row>
    <row r="50" spans="1:12" x14ac:dyDescent="0.4">
      <c r="A50" s="8" t="s">
        <v>3</v>
      </c>
      <c r="B50" s="8" t="s">
        <v>4</v>
      </c>
      <c r="C50" s="8" t="s">
        <v>53</v>
      </c>
      <c r="D50" s="7">
        <v>954</v>
      </c>
      <c r="E50" s="7">
        <f t="shared" si="0"/>
        <v>475</v>
      </c>
      <c r="F50" s="7">
        <v>31</v>
      </c>
      <c r="G50" s="7">
        <v>444</v>
      </c>
      <c r="H50" s="7">
        <v>63</v>
      </c>
      <c r="I50" s="1">
        <f t="shared" si="1"/>
        <v>332.5</v>
      </c>
      <c r="K50" s="7">
        <v>164</v>
      </c>
      <c r="L50" s="7">
        <v>280</v>
      </c>
    </row>
    <row r="51" spans="1:12" x14ac:dyDescent="0.4">
      <c r="A51" s="8" t="s">
        <v>3</v>
      </c>
      <c r="B51" s="8" t="s">
        <v>4</v>
      </c>
      <c r="C51" s="8" t="s">
        <v>54</v>
      </c>
      <c r="D51" s="7">
        <v>804</v>
      </c>
      <c r="E51" s="7">
        <f t="shared" si="0"/>
        <v>352</v>
      </c>
      <c r="F51" s="7">
        <v>26</v>
      </c>
      <c r="G51" s="7">
        <v>326</v>
      </c>
      <c r="H51" s="7">
        <v>106</v>
      </c>
      <c r="I51" s="1">
        <f t="shared" si="1"/>
        <v>246.39999999999998</v>
      </c>
      <c r="K51" s="7">
        <v>83</v>
      </c>
      <c r="L51" s="7">
        <v>243</v>
      </c>
    </row>
    <row r="52" spans="1:12" x14ac:dyDescent="0.4">
      <c r="A52" s="8" t="s">
        <v>3</v>
      </c>
      <c r="B52" s="8" t="s">
        <v>4</v>
      </c>
      <c r="C52" s="8" t="s">
        <v>55</v>
      </c>
      <c r="D52" s="7">
        <v>3957</v>
      </c>
      <c r="E52" s="7">
        <f t="shared" si="0"/>
        <v>1905</v>
      </c>
      <c r="F52" s="7">
        <v>19</v>
      </c>
      <c r="G52" s="7">
        <v>1886</v>
      </c>
      <c r="H52" s="7">
        <v>249</v>
      </c>
      <c r="I52" s="1">
        <f t="shared" si="1"/>
        <v>1333.5</v>
      </c>
      <c r="K52" s="7">
        <v>930</v>
      </c>
      <c r="L52" s="7">
        <v>956</v>
      </c>
    </row>
    <row r="53" spans="1:12" x14ac:dyDescent="0.4">
      <c r="A53" s="8" t="s">
        <v>3</v>
      </c>
      <c r="B53" s="8" t="s">
        <v>4</v>
      </c>
      <c r="C53" s="8" t="s">
        <v>56</v>
      </c>
      <c r="D53" s="7">
        <v>751</v>
      </c>
      <c r="E53" s="7">
        <f t="shared" si="0"/>
        <v>497</v>
      </c>
      <c r="F53" s="7">
        <v>108</v>
      </c>
      <c r="G53" s="7">
        <v>389</v>
      </c>
      <c r="H53" s="7">
        <v>84</v>
      </c>
      <c r="I53" s="1">
        <f t="shared" si="1"/>
        <v>347.9</v>
      </c>
      <c r="K53" s="7">
        <v>2</v>
      </c>
      <c r="L53" s="7">
        <v>387</v>
      </c>
    </row>
    <row r="54" spans="1:12" x14ac:dyDescent="0.4">
      <c r="A54" s="8" t="s">
        <v>3</v>
      </c>
      <c r="B54" s="8" t="s">
        <v>4</v>
      </c>
      <c r="C54" s="8" t="s">
        <v>57</v>
      </c>
      <c r="D54" s="7">
        <v>984</v>
      </c>
      <c r="E54" s="7">
        <f t="shared" si="0"/>
        <v>509</v>
      </c>
      <c r="F54" s="7">
        <v>62</v>
      </c>
      <c r="G54" s="7">
        <v>447</v>
      </c>
      <c r="H54" s="7">
        <v>65</v>
      </c>
      <c r="I54" s="1">
        <f t="shared" si="1"/>
        <v>356.29999999999995</v>
      </c>
      <c r="K54" s="7">
        <v>114</v>
      </c>
      <c r="L54" s="7">
        <v>333</v>
      </c>
    </row>
    <row r="55" spans="1:12" x14ac:dyDescent="0.4">
      <c r="A55" s="8" t="s">
        <v>3</v>
      </c>
      <c r="B55" s="8" t="s">
        <v>4</v>
      </c>
      <c r="C55" s="8" t="s">
        <v>58</v>
      </c>
      <c r="D55" s="7">
        <v>2203</v>
      </c>
      <c r="E55" s="7">
        <f t="shared" si="0"/>
        <v>941</v>
      </c>
      <c r="F55" s="7">
        <v>175</v>
      </c>
      <c r="G55" s="7">
        <v>766</v>
      </c>
      <c r="H55" s="7">
        <v>58</v>
      </c>
      <c r="I55" s="1">
        <f t="shared" si="1"/>
        <v>658.69999999999993</v>
      </c>
      <c r="K55" s="7">
        <v>342</v>
      </c>
      <c r="L55" s="7">
        <v>424</v>
      </c>
    </row>
    <row r="56" spans="1:12" x14ac:dyDescent="0.4">
      <c r="A56" s="8" t="s">
        <v>3</v>
      </c>
      <c r="B56" s="8" t="s">
        <v>4</v>
      </c>
      <c r="C56" s="8" t="s">
        <v>59</v>
      </c>
      <c r="D56" s="7">
        <v>1088</v>
      </c>
      <c r="E56" s="7">
        <f t="shared" si="0"/>
        <v>485</v>
      </c>
      <c r="F56" s="7">
        <v>141</v>
      </c>
      <c r="G56" s="7">
        <v>344</v>
      </c>
      <c r="H56" s="7">
        <v>66</v>
      </c>
      <c r="I56" s="1">
        <f t="shared" si="1"/>
        <v>339.5</v>
      </c>
      <c r="K56" s="7">
        <v>197</v>
      </c>
      <c r="L56" s="7">
        <v>147</v>
      </c>
    </row>
    <row r="57" spans="1:12" x14ac:dyDescent="0.4">
      <c r="A57" s="8" t="s">
        <v>3</v>
      </c>
      <c r="B57" s="8" t="s">
        <v>4</v>
      </c>
      <c r="C57" s="8" t="s">
        <v>60</v>
      </c>
      <c r="D57" s="7">
        <v>732</v>
      </c>
      <c r="E57" s="7">
        <f t="shared" si="0"/>
        <v>297</v>
      </c>
      <c r="F57" s="7">
        <v>269</v>
      </c>
      <c r="G57" s="7">
        <v>28</v>
      </c>
      <c r="H57" s="7">
        <v>22</v>
      </c>
      <c r="I57" s="1">
        <f t="shared" si="1"/>
        <v>207.89999999999998</v>
      </c>
      <c r="K57" s="7">
        <v>6</v>
      </c>
      <c r="L57" s="7">
        <v>22</v>
      </c>
    </row>
    <row r="58" spans="1:12" x14ac:dyDescent="0.4">
      <c r="A58" s="8" t="s">
        <v>3</v>
      </c>
      <c r="B58" s="8" t="s">
        <v>4</v>
      </c>
      <c r="C58" s="8" t="s">
        <v>61</v>
      </c>
      <c r="D58" s="7">
        <v>2422</v>
      </c>
      <c r="E58" s="7">
        <f t="shared" si="0"/>
        <v>1030</v>
      </c>
      <c r="F58" s="7">
        <v>141</v>
      </c>
      <c r="G58" s="7">
        <v>889</v>
      </c>
      <c r="H58" s="7">
        <v>149</v>
      </c>
      <c r="I58" s="1">
        <f t="shared" si="1"/>
        <v>721</v>
      </c>
      <c r="K58" s="7">
        <v>332</v>
      </c>
      <c r="L58" s="7">
        <v>557</v>
      </c>
    </row>
    <row r="59" spans="1:12" x14ac:dyDescent="0.4">
      <c r="A59" s="8" t="s">
        <v>3</v>
      </c>
      <c r="B59" s="8" t="s">
        <v>4</v>
      </c>
      <c r="C59" s="8" t="s">
        <v>62</v>
      </c>
      <c r="D59" s="7">
        <v>1245</v>
      </c>
      <c r="E59" s="7">
        <f t="shared" si="0"/>
        <v>558</v>
      </c>
      <c r="F59" s="7">
        <v>111</v>
      </c>
      <c r="G59" s="7">
        <v>447</v>
      </c>
      <c r="H59" s="7">
        <v>55</v>
      </c>
      <c r="I59" s="1">
        <f t="shared" si="1"/>
        <v>390.59999999999997</v>
      </c>
      <c r="K59" s="7">
        <v>167</v>
      </c>
      <c r="L59" s="7">
        <v>280</v>
      </c>
    </row>
    <row r="60" spans="1:12" x14ac:dyDescent="0.4">
      <c r="A60" s="8" t="s">
        <v>3</v>
      </c>
      <c r="B60" s="8" t="s">
        <v>4</v>
      </c>
      <c r="C60" s="8" t="s">
        <v>63</v>
      </c>
      <c r="D60" s="7">
        <v>1019</v>
      </c>
      <c r="E60" s="7">
        <f t="shared" si="0"/>
        <v>371</v>
      </c>
      <c r="F60" s="7">
        <v>75</v>
      </c>
      <c r="G60" s="7">
        <v>296</v>
      </c>
      <c r="H60" s="7">
        <v>150</v>
      </c>
      <c r="I60" s="1">
        <f t="shared" si="1"/>
        <v>259.7</v>
      </c>
      <c r="K60" s="7">
        <v>66</v>
      </c>
      <c r="L60" s="7">
        <v>230</v>
      </c>
    </row>
    <row r="61" spans="1:12" x14ac:dyDescent="0.4">
      <c r="A61" s="8" t="s">
        <v>3</v>
      </c>
      <c r="B61" s="8" t="s">
        <v>4</v>
      </c>
      <c r="C61" s="8" t="s">
        <v>64</v>
      </c>
      <c r="D61" s="7">
        <v>1983</v>
      </c>
      <c r="E61" s="7">
        <f t="shared" si="0"/>
        <v>1203</v>
      </c>
      <c r="F61" s="7">
        <v>59</v>
      </c>
      <c r="G61" s="7">
        <v>1144</v>
      </c>
      <c r="H61" s="7">
        <v>146</v>
      </c>
      <c r="I61" s="1">
        <f t="shared" si="1"/>
        <v>842.09999999999991</v>
      </c>
      <c r="K61" s="7">
        <v>406</v>
      </c>
      <c r="L61" s="7">
        <v>738</v>
      </c>
    </row>
    <row r="62" spans="1:12" x14ac:dyDescent="0.4">
      <c r="A62" s="8" t="s">
        <v>3</v>
      </c>
      <c r="B62" s="8" t="s">
        <v>4</v>
      </c>
      <c r="C62" s="8" t="s">
        <v>65</v>
      </c>
      <c r="D62" s="7">
        <v>1595</v>
      </c>
      <c r="E62" s="7">
        <f t="shared" si="0"/>
        <v>785</v>
      </c>
      <c r="F62" s="7">
        <v>175</v>
      </c>
      <c r="G62" s="7">
        <v>610</v>
      </c>
      <c r="H62" s="7">
        <v>75</v>
      </c>
      <c r="I62" s="1">
        <f t="shared" si="1"/>
        <v>549.5</v>
      </c>
      <c r="K62" s="7">
        <v>169</v>
      </c>
      <c r="L62" s="7">
        <v>441</v>
      </c>
    </row>
    <row r="63" spans="1:12" x14ac:dyDescent="0.4">
      <c r="A63" s="8" t="s">
        <v>3</v>
      </c>
      <c r="B63" s="8" t="s">
        <v>4</v>
      </c>
      <c r="C63" s="8" t="s">
        <v>66</v>
      </c>
      <c r="D63" s="7">
        <v>695</v>
      </c>
      <c r="E63" s="7">
        <f t="shared" si="0"/>
        <v>289</v>
      </c>
      <c r="F63" s="7">
        <v>72</v>
      </c>
      <c r="G63" s="7">
        <v>217</v>
      </c>
      <c r="H63" s="7">
        <v>177</v>
      </c>
      <c r="I63" s="1">
        <f t="shared" si="1"/>
        <v>202.29999999999998</v>
      </c>
      <c r="K63" s="7">
        <v>125</v>
      </c>
      <c r="L63" s="7">
        <v>92</v>
      </c>
    </row>
    <row r="64" spans="1:12" x14ac:dyDescent="0.4">
      <c r="A64" s="8" t="s">
        <v>3</v>
      </c>
      <c r="B64" s="8" t="s">
        <v>4</v>
      </c>
      <c r="C64" s="8" t="s">
        <v>67</v>
      </c>
      <c r="D64" s="7">
        <v>725</v>
      </c>
      <c r="E64" s="7">
        <f t="shared" si="0"/>
        <v>345</v>
      </c>
      <c r="F64" s="7">
        <v>138</v>
      </c>
      <c r="G64" s="7">
        <v>207</v>
      </c>
      <c r="H64" s="7">
        <v>55</v>
      </c>
      <c r="I64" s="1">
        <f t="shared" si="1"/>
        <v>241.49999999999997</v>
      </c>
      <c r="K64" s="7">
        <v>83</v>
      </c>
      <c r="L64" s="7">
        <v>124</v>
      </c>
    </row>
    <row r="65" spans="1:12" x14ac:dyDescent="0.4">
      <c r="A65" s="8" t="s">
        <v>3</v>
      </c>
      <c r="B65" s="8" t="s">
        <v>4</v>
      </c>
      <c r="C65" s="8" t="s">
        <v>68</v>
      </c>
      <c r="D65" s="7">
        <v>1865</v>
      </c>
      <c r="E65" s="7">
        <f t="shared" si="0"/>
        <v>1010</v>
      </c>
      <c r="F65" s="7">
        <v>54</v>
      </c>
      <c r="G65" s="7">
        <v>956</v>
      </c>
      <c r="H65" s="7">
        <v>167</v>
      </c>
      <c r="I65" s="1">
        <f t="shared" si="1"/>
        <v>707</v>
      </c>
      <c r="K65" s="7">
        <v>514</v>
      </c>
      <c r="L65" s="7">
        <v>442</v>
      </c>
    </row>
    <row r="66" spans="1:12" x14ac:dyDescent="0.4">
      <c r="A66" s="8" t="s">
        <v>3</v>
      </c>
      <c r="B66" s="8" t="s">
        <v>4</v>
      </c>
      <c r="C66" s="8" t="s">
        <v>69</v>
      </c>
      <c r="D66" s="7">
        <v>2000</v>
      </c>
      <c r="E66" s="7">
        <f t="shared" si="0"/>
        <v>967</v>
      </c>
      <c r="F66" s="7">
        <v>121</v>
      </c>
      <c r="G66" s="7">
        <v>846</v>
      </c>
      <c r="H66" s="7">
        <v>127</v>
      </c>
      <c r="I66" s="1">
        <f t="shared" si="1"/>
        <v>676.9</v>
      </c>
      <c r="K66" s="7">
        <v>256</v>
      </c>
      <c r="L66" s="7">
        <v>590</v>
      </c>
    </row>
    <row r="67" spans="1:12" x14ac:dyDescent="0.4">
      <c r="A67" s="8" t="s">
        <v>3</v>
      </c>
      <c r="B67" s="8" t="s">
        <v>4</v>
      </c>
      <c r="C67" s="8" t="s">
        <v>70</v>
      </c>
      <c r="D67" s="7">
        <v>685</v>
      </c>
      <c r="E67" s="7">
        <f t="shared" ref="E67:E72" si="2">SUM(F67:G67)</f>
        <v>292</v>
      </c>
      <c r="F67" s="7">
        <v>50</v>
      </c>
      <c r="G67" s="7">
        <v>242</v>
      </c>
      <c r="H67" s="7">
        <v>98</v>
      </c>
      <c r="I67" s="1">
        <f t="shared" ref="I67:I72" si="3">SUM(E67*0.7)</f>
        <v>204.39999999999998</v>
      </c>
      <c r="K67" s="7">
        <v>71</v>
      </c>
      <c r="L67" s="7">
        <v>171</v>
      </c>
    </row>
    <row r="68" spans="1:12" x14ac:dyDescent="0.4">
      <c r="A68" s="8" t="s">
        <v>3</v>
      </c>
      <c r="B68" s="8" t="s">
        <v>4</v>
      </c>
      <c r="C68" s="8" t="s">
        <v>71</v>
      </c>
      <c r="D68" s="7">
        <v>1334</v>
      </c>
      <c r="E68" s="7">
        <f t="shared" si="2"/>
        <v>757</v>
      </c>
      <c r="F68" s="7">
        <v>91</v>
      </c>
      <c r="G68" s="7">
        <v>666</v>
      </c>
      <c r="H68" s="7">
        <v>98</v>
      </c>
      <c r="I68" s="1">
        <f t="shared" si="3"/>
        <v>529.9</v>
      </c>
      <c r="K68" s="7">
        <v>154</v>
      </c>
      <c r="L68" s="7">
        <v>512</v>
      </c>
    </row>
    <row r="69" spans="1:12" x14ac:dyDescent="0.4">
      <c r="A69" s="8" t="s">
        <v>3</v>
      </c>
      <c r="B69" s="8" t="s">
        <v>4</v>
      </c>
      <c r="C69" s="8" t="s">
        <v>72</v>
      </c>
      <c r="D69" s="7">
        <v>3564</v>
      </c>
      <c r="E69" s="7">
        <f t="shared" si="2"/>
        <v>1635</v>
      </c>
      <c r="F69" s="7">
        <v>226</v>
      </c>
      <c r="G69" s="7">
        <v>1409</v>
      </c>
      <c r="H69" s="7">
        <v>172</v>
      </c>
      <c r="I69" s="1">
        <f t="shared" si="3"/>
        <v>1144.5</v>
      </c>
      <c r="K69" s="7">
        <v>663</v>
      </c>
      <c r="L69" s="7">
        <v>746</v>
      </c>
    </row>
    <row r="70" spans="1:12" x14ac:dyDescent="0.4">
      <c r="A70" s="8" t="s">
        <v>3</v>
      </c>
      <c r="B70" s="8" t="s">
        <v>4</v>
      </c>
      <c r="C70" s="8" t="s">
        <v>73</v>
      </c>
      <c r="D70" s="7">
        <v>1403</v>
      </c>
      <c r="E70" s="7">
        <f t="shared" si="2"/>
        <v>731</v>
      </c>
      <c r="F70" s="7">
        <v>156</v>
      </c>
      <c r="G70" s="7">
        <v>575</v>
      </c>
      <c r="H70" s="7">
        <v>74</v>
      </c>
      <c r="I70" s="1">
        <f t="shared" si="3"/>
        <v>511.7</v>
      </c>
      <c r="K70" s="7">
        <v>196</v>
      </c>
      <c r="L70" s="7">
        <v>379</v>
      </c>
    </row>
    <row r="71" spans="1:12" x14ac:dyDescent="0.4">
      <c r="A71" s="8" t="s">
        <v>3</v>
      </c>
      <c r="B71" s="8" t="s">
        <v>4</v>
      </c>
      <c r="C71" s="8" t="s">
        <v>74</v>
      </c>
      <c r="D71" s="7">
        <v>27</v>
      </c>
      <c r="E71" s="7">
        <f t="shared" si="2"/>
        <v>14</v>
      </c>
      <c r="F71" s="7">
        <v>14</v>
      </c>
      <c r="G71" s="7">
        <v>0</v>
      </c>
      <c r="H71" s="7">
        <v>28</v>
      </c>
      <c r="I71" s="1">
        <f t="shared" si="3"/>
        <v>9.7999999999999989</v>
      </c>
      <c r="K71" s="7">
        <v>0</v>
      </c>
      <c r="L71" s="7">
        <v>0</v>
      </c>
    </row>
    <row r="72" spans="1:12" x14ac:dyDescent="0.4">
      <c r="A72" s="10" t="s">
        <v>83</v>
      </c>
      <c r="B72" s="10"/>
      <c r="C72" s="10"/>
      <c r="D72" s="7">
        <f>SUM(D2:D71)</f>
        <v>82148</v>
      </c>
      <c r="E72" s="7">
        <f t="shared" si="2"/>
        <v>41059</v>
      </c>
      <c r="F72" s="7">
        <f t="shared" ref="F72:H72" si="4">SUM(F2:F71)</f>
        <v>5755</v>
      </c>
      <c r="G72" s="7">
        <f t="shared" si="4"/>
        <v>35304</v>
      </c>
      <c r="H72" s="7">
        <f t="shared" si="4"/>
        <v>7044</v>
      </c>
      <c r="I72" s="1">
        <f>SUM(I2:I71)</f>
        <v>28741.300000000003</v>
      </c>
      <c r="K72" s="7">
        <f>SUM(K2:K71)</f>
        <v>13194</v>
      </c>
      <c r="L72" s="7">
        <f>SUM(L2:L71)</f>
        <v>22110</v>
      </c>
    </row>
    <row r="73" spans="1:12" s="6" customFormat="1" ht="48" customHeight="1" x14ac:dyDescent="0.4">
      <c r="A73" s="11" t="s">
        <v>84</v>
      </c>
      <c r="B73" s="11"/>
      <c r="C73" s="11"/>
      <c r="D73" s="11"/>
      <c r="E73" s="11"/>
      <c r="F73" s="11"/>
      <c r="G73" s="11"/>
      <c r="H73" s="11"/>
      <c r="I73" s="11"/>
    </row>
  </sheetData>
  <mergeCells count="2">
    <mergeCell ref="A72:C72"/>
    <mergeCell ref="A73:I73"/>
  </mergeCells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NEC-PCuser</dc:creator>
  <cp:lastModifiedBy>NEC-PCuser</cp:lastModifiedBy>
  <dcterms:created xsi:type="dcterms:W3CDTF">2022-12-20T05:15:25Z</dcterms:created>
  <dcterms:modified xsi:type="dcterms:W3CDTF">2022-12-21T02:29:23Z</dcterms:modified>
</cp:coreProperties>
</file>