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"/>
    </mc:Choice>
  </mc:AlternateContent>
  <xr:revisionPtr revIDLastSave="0" documentId="13_ncr:1_{635C542F-568C-4D87-B020-9EC6A693F134}" xr6:coauthVersionLast="47" xr6:coauthVersionMax="47" xr10:uidLastSave="{00000000-0000-0000-0000-000000000000}"/>
  <bookViews>
    <workbookView xWindow="11640" yWindow="375" windowWidth="14880" windowHeight="14700" xr2:uid="{D45459EF-F40A-4BFC-8C83-9957B41BCEF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1" i="1" l="1"/>
  <c r="L61" i="1"/>
  <c r="K61" i="1"/>
  <c r="I61" i="1"/>
  <c r="F61" i="1"/>
  <c r="G61" i="1"/>
  <c r="H61" i="1"/>
  <c r="E61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2" i="1"/>
</calcChain>
</file>

<file path=xl/sharedStrings.xml><?xml version="1.0" encoding="utf-8"?>
<sst xmlns="http://schemas.openxmlformats.org/spreadsheetml/2006/main" count="190" uniqueCount="74">
  <si>
    <t>都道府県</t>
  </si>
  <si>
    <t>市区町村</t>
  </si>
  <si>
    <t>町丁目名</t>
  </si>
  <si>
    <t>大阪府</t>
  </si>
  <si>
    <t>大阪市鶴見区</t>
  </si>
  <si>
    <t>緑(1)</t>
  </si>
  <si>
    <t>緑(2)</t>
  </si>
  <si>
    <t>緑(3)</t>
  </si>
  <si>
    <t>緑(4)</t>
  </si>
  <si>
    <t>鶴見(1)</t>
  </si>
  <si>
    <t>鶴見(2)</t>
  </si>
  <si>
    <t>鶴見(3)</t>
  </si>
  <si>
    <t>鶴見(4)</t>
  </si>
  <si>
    <t>鶴見(5)</t>
  </si>
  <si>
    <t>鶴見(6)</t>
  </si>
  <si>
    <t>放出東(1)</t>
  </si>
  <si>
    <t>放出東(2)</t>
  </si>
  <si>
    <t>放出東(3)</t>
  </si>
  <si>
    <t>今津北(1)</t>
  </si>
  <si>
    <t>今津北(2)</t>
  </si>
  <si>
    <t>今津北(3)</t>
  </si>
  <si>
    <t>今津北(4)</t>
  </si>
  <si>
    <t>今津北(5)</t>
  </si>
  <si>
    <t>今津中(1)</t>
  </si>
  <si>
    <t>今津中(2)</t>
  </si>
  <si>
    <t>今津中(3)</t>
  </si>
  <si>
    <t>今津中(4)</t>
  </si>
  <si>
    <t>今津中(5)</t>
  </si>
  <si>
    <t>今津南(1)</t>
  </si>
  <si>
    <t>今津南(2)</t>
  </si>
  <si>
    <t>今津南(3)</t>
  </si>
  <si>
    <t>今津南(4)</t>
  </si>
  <si>
    <t>諸口(1)</t>
  </si>
  <si>
    <t>諸口(2)</t>
  </si>
  <si>
    <t>諸口(3)</t>
  </si>
  <si>
    <t>諸口(4)</t>
  </si>
  <si>
    <t>諸口(5)</t>
  </si>
  <si>
    <t>諸口(6)</t>
  </si>
  <si>
    <t>徳庵(1)</t>
  </si>
  <si>
    <t>徳庵(2)</t>
  </si>
  <si>
    <t>中茶屋(1)</t>
  </si>
  <si>
    <t>中茶屋(2)</t>
  </si>
  <si>
    <t>茨田大宮(1)</t>
  </si>
  <si>
    <t>茨田大宮(2)</t>
  </si>
  <si>
    <t>茨田大宮(3)</t>
  </si>
  <si>
    <t>茨田大宮(4)</t>
  </si>
  <si>
    <t>焼野(1)</t>
  </si>
  <si>
    <t>焼野(2)</t>
  </si>
  <si>
    <t>焼野(3)</t>
  </si>
  <si>
    <t>浜(1)</t>
  </si>
  <si>
    <t>浜(2)</t>
  </si>
  <si>
    <t>浜(3)</t>
  </si>
  <si>
    <t>浜(4)</t>
  </si>
  <si>
    <t>浜(5)</t>
  </si>
  <si>
    <t>安田(1)</t>
  </si>
  <si>
    <t>安田(2)</t>
  </si>
  <si>
    <t>安田(3)</t>
  </si>
  <si>
    <t>安田(4)</t>
  </si>
  <si>
    <t>横堤(1)</t>
  </si>
  <si>
    <t>横堤(2)</t>
  </si>
  <si>
    <t>横堤(3)</t>
  </si>
  <si>
    <t>横堤(4)</t>
  </si>
  <si>
    <t>横堤(5)</t>
  </si>
  <si>
    <t>緑地公園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</si>
  <si>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</si>
  <si>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</si>
  <si>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</si>
  <si>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</si>
  <si>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5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</si>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</sst>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0_);[Red]\(0\)"/>
    <numFmt numFmtId="180" formatCode="0;[Red]0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5">
    <xf numFmtId="0" fontId="0" fillId="0" borderId="0" xfId="0">
      <alignment vertical="center"/>
    </xf>
    <xf numFmtId="179" fontId="1" fillId="2" borderId="1" xfId="0" applyNumberFormat="1" applyFont="1" applyFill="1" applyBorder="1" applyAlignment="1">
      <alignment horizontal="center" vertical="center"/>
    </xf>
    <xf numFmtId="179" fontId="4" fillId="2" borderId="1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79" fontId="1" fillId="3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>
      <alignment vertical="center"/>
    </xf>
    <xf numFmtId="180" fontId="6" fillId="0" borderId="1" xfId="0" applyNumberFormat="1" applyFont="1" applyBorder="1">
      <alignment vertical="center"/>
    </xf>
    <xf numFmtId="179" fontId="6" fillId="4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1" xfId="0" applyFont="1" applyFill="1" applyBorder="1">
      <alignment vertical="center"/>
    </xf>
    <xf numFmtId="180" fontId="6" fillId="0" borderId="1" xfId="0" applyNumberFormat="1" applyFont="1" applyFill="1" applyBorder="1">
      <alignment vertical="center"/>
    </xf>
    <xf numFmtId="0" fontId="6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標準" xfId="0" builtinId="0"/>
    <cellStyle name="標準 2" xfId="1" xr:uid="{110B9C66-C780-46DD-BD75-D0985D7B063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762A0B-C9C8-4DCC-B324-F0B8879315FD}">
  <dimension ref="A1:L62"/>
  <sheetViews>
    <sheetView tabSelected="1" zoomScale="70" zoomScaleNormal="70" workbookViewId="0"/>
  </sheetViews>
  <sheetFormatPr defaultRowHeight="18.75" x14ac:dyDescent="0.4"/>
  <cols>
    <col min="1" max="1" width="10.75" style="14" customWidth="1"/>
    <col min="2" max="2" width="17.5" style="14" customWidth="1"/>
    <col min="3" max="3" width="25" style="14" customWidth="1"/>
    <col min="4" max="9" width="15.5" customWidth="1"/>
    <col min="10" max="10" width="5" customWidth="1"/>
    <col min="11" max="12" width="15.5" customWidth="1"/>
  </cols>
  <sheetData>
    <row r="1" spans="1:12" s="3" customFormat="1" ht="33" customHeight="1" x14ac:dyDescent="0.4">
      <c r="A1" s="1" t="s">
        <v>0</v>
      </c>
      <c r="B1" s="1" t="s">
        <v>1</v>
      </c>
      <c r="C1" s="1" t="s">
        <v>2</v>
      </c>
      <c r="D1" s="1" t="s">
        <v>64</v>
      </c>
      <c r="E1" s="1" t="s">
        <v>65</v>
      </c>
      <c r="F1" s="1" t="s">
        <v>66</v>
      </c>
      <c r="G1" s="1" t="s">
        <v>67</v>
      </c>
      <c r="H1" s="2" t="s">
        <v>68</v>
      </c>
      <c r="I1" s="2" t="s">
        <v>69</v>
      </c>
      <c r="K1" s="4" t="s">
        <v>70</v>
      </c>
      <c r="L1" s="4" t="s">
        <v>71</v>
      </c>
    </row>
    <row r="2" spans="1:12" x14ac:dyDescent="0.4">
      <c r="A2" s="13" t="s">
        <v>3</v>
      </c>
      <c r="B2" s="13" t="s">
        <v>4</v>
      </c>
      <c r="C2" s="13" t="s">
        <v>5</v>
      </c>
      <c r="D2" s="5">
        <v>2593</v>
      </c>
      <c r="E2" s="5">
        <f>SUM(F2:G2)</f>
        <v>1135</v>
      </c>
      <c r="F2" s="5">
        <v>300</v>
      </c>
      <c r="G2" s="5">
        <v>835</v>
      </c>
      <c r="H2" s="5">
        <v>80</v>
      </c>
      <c r="I2" s="6">
        <f>SUM(E2*0.7)</f>
        <v>794.5</v>
      </c>
      <c r="J2" s="12"/>
      <c r="K2" s="5">
        <v>238</v>
      </c>
      <c r="L2" s="5">
        <v>597</v>
      </c>
    </row>
    <row r="3" spans="1:12" x14ac:dyDescent="0.4">
      <c r="A3" s="13" t="s">
        <v>3</v>
      </c>
      <c r="B3" s="13" t="s">
        <v>4</v>
      </c>
      <c r="C3" s="13" t="s">
        <v>6</v>
      </c>
      <c r="D3" s="5">
        <v>1733</v>
      </c>
      <c r="E3" s="5">
        <f t="shared" ref="E3:E60" si="0">SUM(F3:G3)</f>
        <v>603</v>
      </c>
      <c r="F3" s="5">
        <v>149</v>
      </c>
      <c r="G3" s="5">
        <v>454</v>
      </c>
      <c r="H3" s="5">
        <v>23</v>
      </c>
      <c r="I3" s="6">
        <f t="shared" ref="I3:I61" si="1">SUM(E3*0.7)</f>
        <v>422.09999999999997</v>
      </c>
      <c r="J3" s="12"/>
      <c r="K3" s="5">
        <v>260</v>
      </c>
      <c r="L3" s="5">
        <v>194</v>
      </c>
    </row>
    <row r="4" spans="1:12" x14ac:dyDescent="0.4">
      <c r="A4" s="13" t="s">
        <v>3</v>
      </c>
      <c r="B4" s="13" t="s">
        <v>4</v>
      </c>
      <c r="C4" s="13" t="s">
        <v>7</v>
      </c>
      <c r="D4" s="5">
        <v>1693</v>
      </c>
      <c r="E4" s="5">
        <f t="shared" si="0"/>
        <v>546</v>
      </c>
      <c r="F4" s="5">
        <v>503</v>
      </c>
      <c r="G4" s="5">
        <v>43</v>
      </c>
      <c r="H4" s="5">
        <v>109</v>
      </c>
      <c r="I4" s="6">
        <f t="shared" si="1"/>
        <v>382.2</v>
      </c>
      <c r="J4" s="12"/>
      <c r="K4" s="5">
        <v>13</v>
      </c>
      <c r="L4" s="5">
        <v>30</v>
      </c>
    </row>
    <row r="5" spans="1:12" x14ac:dyDescent="0.4">
      <c r="A5" s="13" t="s">
        <v>3</v>
      </c>
      <c r="B5" s="13" t="s">
        <v>4</v>
      </c>
      <c r="C5" s="13" t="s">
        <v>8</v>
      </c>
      <c r="D5" s="5">
        <v>453</v>
      </c>
      <c r="E5" s="5">
        <f t="shared" si="0"/>
        <v>195</v>
      </c>
      <c r="F5" s="5">
        <v>106</v>
      </c>
      <c r="G5" s="5">
        <v>89</v>
      </c>
      <c r="H5" s="5">
        <v>29</v>
      </c>
      <c r="I5" s="6">
        <f t="shared" si="1"/>
        <v>136.5</v>
      </c>
      <c r="J5" s="12"/>
      <c r="K5" s="5">
        <v>0</v>
      </c>
      <c r="L5" s="5">
        <v>89</v>
      </c>
    </row>
    <row r="6" spans="1:12" x14ac:dyDescent="0.4">
      <c r="A6" s="13" t="s">
        <v>3</v>
      </c>
      <c r="B6" s="13" t="s">
        <v>4</v>
      </c>
      <c r="C6" s="13" t="s">
        <v>9</v>
      </c>
      <c r="D6" s="5">
        <v>4388</v>
      </c>
      <c r="E6" s="5">
        <f t="shared" si="0"/>
        <v>1482</v>
      </c>
      <c r="F6" s="5">
        <v>258</v>
      </c>
      <c r="G6" s="5">
        <v>1224</v>
      </c>
      <c r="H6" s="5">
        <v>58</v>
      </c>
      <c r="I6" s="6">
        <f t="shared" si="1"/>
        <v>1037.3999999999999</v>
      </c>
      <c r="J6" s="12"/>
      <c r="K6" s="5">
        <v>965</v>
      </c>
      <c r="L6" s="5">
        <v>259</v>
      </c>
    </row>
    <row r="7" spans="1:12" x14ac:dyDescent="0.4">
      <c r="A7" s="13" t="s">
        <v>3</v>
      </c>
      <c r="B7" s="13" t="s">
        <v>4</v>
      </c>
      <c r="C7" s="13" t="s">
        <v>10</v>
      </c>
      <c r="D7" s="5">
        <v>2371</v>
      </c>
      <c r="E7" s="5">
        <f t="shared" si="0"/>
        <v>1183</v>
      </c>
      <c r="F7" s="5">
        <v>230</v>
      </c>
      <c r="G7" s="5">
        <v>953</v>
      </c>
      <c r="H7" s="5">
        <v>62</v>
      </c>
      <c r="I7" s="6">
        <f t="shared" si="1"/>
        <v>828.09999999999991</v>
      </c>
      <c r="J7" s="12"/>
      <c r="K7" s="5">
        <v>102</v>
      </c>
      <c r="L7" s="5">
        <v>851</v>
      </c>
    </row>
    <row r="8" spans="1:12" x14ac:dyDescent="0.4">
      <c r="A8" s="13" t="s">
        <v>3</v>
      </c>
      <c r="B8" s="13" t="s">
        <v>4</v>
      </c>
      <c r="C8" s="13" t="s">
        <v>11</v>
      </c>
      <c r="D8" s="5">
        <v>3612</v>
      </c>
      <c r="E8" s="5">
        <f t="shared" si="0"/>
        <v>1625</v>
      </c>
      <c r="F8" s="5">
        <v>231</v>
      </c>
      <c r="G8" s="5">
        <v>1394</v>
      </c>
      <c r="H8" s="5">
        <v>147</v>
      </c>
      <c r="I8" s="6">
        <f t="shared" si="1"/>
        <v>1137.5</v>
      </c>
      <c r="J8" s="12"/>
      <c r="K8" s="5">
        <v>832</v>
      </c>
      <c r="L8" s="5">
        <v>562</v>
      </c>
    </row>
    <row r="9" spans="1:12" x14ac:dyDescent="0.4">
      <c r="A9" s="13" t="s">
        <v>3</v>
      </c>
      <c r="B9" s="13" t="s">
        <v>4</v>
      </c>
      <c r="C9" s="13" t="s">
        <v>12</v>
      </c>
      <c r="D9" s="5">
        <v>3229</v>
      </c>
      <c r="E9" s="5">
        <f t="shared" si="0"/>
        <v>1450</v>
      </c>
      <c r="F9" s="5">
        <v>344</v>
      </c>
      <c r="G9" s="5">
        <v>1106</v>
      </c>
      <c r="H9" s="5">
        <v>227</v>
      </c>
      <c r="I9" s="6">
        <f t="shared" si="1"/>
        <v>1014.9999999999999</v>
      </c>
      <c r="J9" s="12"/>
      <c r="K9" s="5">
        <v>345</v>
      </c>
      <c r="L9" s="5">
        <v>761</v>
      </c>
    </row>
    <row r="10" spans="1:12" x14ac:dyDescent="0.4">
      <c r="A10" s="13" t="s">
        <v>3</v>
      </c>
      <c r="B10" s="13" t="s">
        <v>4</v>
      </c>
      <c r="C10" s="13" t="s">
        <v>13</v>
      </c>
      <c r="D10" s="5">
        <v>2755</v>
      </c>
      <c r="E10" s="5">
        <f t="shared" si="0"/>
        <v>1307</v>
      </c>
      <c r="F10" s="5">
        <v>160</v>
      </c>
      <c r="G10" s="5">
        <v>1147</v>
      </c>
      <c r="H10" s="5">
        <v>106</v>
      </c>
      <c r="I10" s="6">
        <f t="shared" si="1"/>
        <v>914.9</v>
      </c>
      <c r="J10" s="12"/>
      <c r="K10" s="5">
        <v>141</v>
      </c>
      <c r="L10" s="5">
        <v>1006</v>
      </c>
    </row>
    <row r="11" spans="1:12" x14ac:dyDescent="0.4">
      <c r="A11" s="13" t="s">
        <v>3</v>
      </c>
      <c r="B11" s="13" t="s">
        <v>4</v>
      </c>
      <c r="C11" s="13" t="s">
        <v>14</v>
      </c>
      <c r="D11" s="5">
        <v>1788</v>
      </c>
      <c r="E11" s="5">
        <f t="shared" si="0"/>
        <v>611</v>
      </c>
      <c r="F11" s="5">
        <v>129</v>
      </c>
      <c r="G11" s="5">
        <v>482</v>
      </c>
      <c r="H11" s="5">
        <v>70</v>
      </c>
      <c r="I11" s="6">
        <f t="shared" si="1"/>
        <v>427.7</v>
      </c>
      <c r="J11" s="12"/>
      <c r="K11" s="5">
        <v>271</v>
      </c>
      <c r="L11" s="5">
        <v>211</v>
      </c>
    </row>
    <row r="12" spans="1:12" x14ac:dyDescent="0.4">
      <c r="A12" s="13" t="s">
        <v>3</v>
      </c>
      <c r="B12" s="13" t="s">
        <v>4</v>
      </c>
      <c r="C12" s="13" t="s">
        <v>15</v>
      </c>
      <c r="D12" s="5">
        <v>2087</v>
      </c>
      <c r="E12" s="5">
        <f t="shared" si="0"/>
        <v>919</v>
      </c>
      <c r="F12" s="5">
        <v>429</v>
      </c>
      <c r="G12" s="5">
        <v>490</v>
      </c>
      <c r="H12" s="5">
        <v>131</v>
      </c>
      <c r="I12" s="6">
        <f t="shared" si="1"/>
        <v>643.29999999999995</v>
      </c>
      <c r="J12" s="12"/>
      <c r="K12" s="5">
        <v>2</v>
      </c>
      <c r="L12" s="5">
        <v>488</v>
      </c>
    </row>
    <row r="13" spans="1:12" x14ac:dyDescent="0.4">
      <c r="A13" s="13" t="s">
        <v>3</v>
      </c>
      <c r="B13" s="13" t="s">
        <v>4</v>
      </c>
      <c r="C13" s="13" t="s">
        <v>16</v>
      </c>
      <c r="D13" s="5">
        <v>2813</v>
      </c>
      <c r="E13" s="5">
        <f t="shared" si="0"/>
        <v>1269</v>
      </c>
      <c r="F13" s="5">
        <v>550</v>
      </c>
      <c r="G13" s="5">
        <v>719</v>
      </c>
      <c r="H13" s="5">
        <v>115</v>
      </c>
      <c r="I13" s="6">
        <f t="shared" si="1"/>
        <v>888.3</v>
      </c>
      <c r="J13" s="12"/>
      <c r="K13" s="5">
        <v>98</v>
      </c>
      <c r="L13" s="5">
        <v>621</v>
      </c>
    </row>
    <row r="14" spans="1:12" x14ac:dyDescent="0.4">
      <c r="A14" s="13" t="s">
        <v>3</v>
      </c>
      <c r="B14" s="13" t="s">
        <v>4</v>
      </c>
      <c r="C14" s="13" t="s">
        <v>17</v>
      </c>
      <c r="D14" s="5">
        <v>6085</v>
      </c>
      <c r="E14" s="5">
        <f t="shared" si="0"/>
        <v>2942</v>
      </c>
      <c r="F14" s="5">
        <v>462</v>
      </c>
      <c r="G14" s="5">
        <v>2480</v>
      </c>
      <c r="H14" s="5">
        <v>198</v>
      </c>
      <c r="I14" s="6">
        <f t="shared" si="1"/>
        <v>2059.4</v>
      </c>
      <c r="J14" s="12"/>
      <c r="K14" s="5">
        <v>1165</v>
      </c>
      <c r="L14" s="5">
        <v>1315</v>
      </c>
    </row>
    <row r="15" spans="1:12" x14ac:dyDescent="0.4">
      <c r="A15" s="13" t="s">
        <v>3</v>
      </c>
      <c r="B15" s="13" t="s">
        <v>4</v>
      </c>
      <c r="C15" s="13" t="s">
        <v>18</v>
      </c>
      <c r="D15" s="5">
        <v>1716</v>
      </c>
      <c r="E15" s="5">
        <f t="shared" si="0"/>
        <v>582</v>
      </c>
      <c r="F15" s="5">
        <v>129</v>
      </c>
      <c r="G15" s="5">
        <v>453</v>
      </c>
      <c r="H15" s="5">
        <v>67</v>
      </c>
      <c r="I15" s="6">
        <f t="shared" si="1"/>
        <v>407.4</v>
      </c>
      <c r="J15" s="12"/>
      <c r="K15" s="5">
        <v>345</v>
      </c>
      <c r="L15" s="5">
        <v>108</v>
      </c>
    </row>
    <row r="16" spans="1:12" x14ac:dyDescent="0.4">
      <c r="A16" s="13" t="s">
        <v>3</v>
      </c>
      <c r="B16" s="13" t="s">
        <v>4</v>
      </c>
      <c r="C16" s="13" t="s">
        <v>19</v>
      </c>
      <c r="D16" s="5">
        <v>1535</v>
      </c>
      <c r="E16" s="5">
        <f t="shared" si="0"/>
        <v>570</v>
      </c>
      <c r="F16" s="5">
        <v>329</v>
      </c>
      <c r="G16" s="5">
        <v>241</v>
      </c>
      <c r="H16" s="5">
        <v>45</v>
      </c>
      <c r="I16" s="6">
        <f t="shared" si="1"/>
        <v>399</v>
      </c>
      <c r="J16" s="12"/>
      <c r="K16" s="5">
        <v>37</v>
      </c>
      <c r="L16" s="5">
        <v>204</v>
      </c>
    </row>
    <row r="17" spans="1:12" x14ac:dyDescent="0.4">
      <c r="A17" s="13" t="s">
        <v>3</v>
      </c>
      <c r="B17" s="13" t="s">
        <v>4</v>
      </c>
      <c r="C17" s="13" t="s">
        <v>20</v>
      </c>
      <c r="D17" s="5">
        <v>511</v>
      </c>
      <c r="E17" s="5">
        <f t="shared" si="0"/>
        <v>165</v>
      </c>
      <c r="F17" s="5">
        <v>21</v>
      </c>
      <c r="G17" s="5">
        <v>144</v>
      </c>
      <c r="H17" s="5">
        <v>64</v>
      </c>
      <c r="I17" s="6">
        <f t="shared" si="1"/>
        <v>115.49999999999999</v>
      </c>
      <c r="J17" s="12"/>
      <c r="K17" s="5">
        <v>88</v>
      </c>
      <c r="L17" s="5">
        <v>56</v>
      </c>
    </row>
    <row r="18" spans="1:12" x14ac:dyDescent="0.4">
      <c r="A18" s="13" t="s">
        <v>3</v>
      </c>
      <c r="B18" s="13" t="s">
        <v>4</v>
      </c>
      <c r="C18" s="13" t="s">
        <v>21</v>
      </c>
      <c r="D18" s="5">
        <v>1361</v>
      </c>
      <c r="E18" s="5">
        <f t="shared" si="0"/>
        <v>573</v>
      </c>
      <c r="F18" s="5">
        <v>222</v>
      </c>
      <c r="G18" s="5">
        <v>351</v>
      </c>
      <c r="H18" s="5">
        <v>78</v>
      </c>
      <c r="I18" s="6">
        <f t="shared" si="1"/>
        <v>401.09999999999997</v>
      </c>
      <c r="J18" s="12"/>
      <c r="K18" s="5">
        <v>59</v>
      </c>
      <c r="L18" s="5">
        <v>292</v>
      </c>
    </row>
    <row r="19" spans="1:12" x14ac:dyDescent="0.4">
      <c r="A19" s="13" t="s">
        <v>3</v>
      </c>
      <c r="B19" s="13" t="s">
        <v>4</v>
      </c>
      <c r="C19" s="13" t="s">
        <v>22</v>
      </c>
      <c r="D19" s="5">
        <v>1564</v>
      </c>
      <c r="E19" s="5">
        <f t="shared" si="0"/>
        <v>646</v>
      </c>
      <c r="F19" s="5">
        <v>323</v>
      </c>
      <c r="G19" s="5">
        <v>323</v>
      </c>
      <c r="H19" s="5">
        <v>50</v>
      </c>
      <c r="I19" s="6">
        <f t="shared" si="1"/>
        <v>452.2</v>
      </c>
      <c r="J19" s="12"/>
      <c r="K19" s="5">
        <v>96</v>
      </c>
      <c r="L19" s="5">
        <v>227</v>
      </c>
    </row>
    <row r="20" spans="1:12" x14ac:dyDescent="0.4">
      <c r="A20" s="13" t="s">
        <v>3</v>
      </c>
      <c r="B20" s="13" t="s">
        <v>4</v>
      </c>
      <c r="C20" s="13" t="s">
        <v>23</v>
      </c>
      <c r="D20" s="5">
        <v>1930</v>
      </c>
      <c r="E20" s="5">
        <f t="shared" si="0"/>
        <v>937</v>
      </c>
      <c r="F20" s="5">
        <v>294</v>
      </c>
      <c r="G20" s="5">
        <v>643</v>
      </c>
      <c r="H20" s="5">
        <v>86</v>
      </c>
      <c r="I20" s="6">
        <f t="shared" si="1"/>
        <v>655.9</v>
      </c>
      <c r="J20" s="12"/>
      <c r="K20" s="5">
        <v>254</v>
      </c>
      <c r="L20" s="5">
        <v>389</v>
      </c>
    </row>
    <row r="21" spans="1:12" x14ac:dyDescent="0.4">
      <c r="A21" s="13" t="s">
        <v>3</v>
      </c>
      <c r="B21" s="13" t="s">
        <v>4</v>
      </c>
      <c r="C21" s="13" t="s">
        <v>24</v>
      </c>
      <c r="D21" s="5">
        <v>558</v>
      </c>
      <c r="E21" s="5">
        <f t="shared" si="0"/>
        <v>202</v>
      </c>
      <c r="F21" s="5">
        <v>44</v>
      </c>
      <c r="G21" s="5">
        <v>158</v>
      </c>
      <c r="H21" s="5">
        <v>57</v>
      </c>
      <c r="I21" s="6">
        <f t="shared" si="1"/>
        <v>141.39999999999998</v>
      </c>
      <c r="J21" s="12"/>
      <c r="K21" s="5">
        <v>62</v>
      </c>
      <c r="L21" s="5">
        <v>96</v>
      </c>
    </row>
    <row r="22" spans="1:12" x14ac:dyDescent="0.4">
      <c r="A22" s="13" t="s">
        <v>3</v>
      </c>
      <c r="B22" s="13" t="s">
        <v>4</v>
      </c>
      <c r="C22" s="13" t="s">
        <v>25</v>
      </c>
      <c r="D22" s="5">
        <v>2343</v>
      </c>
      <c r="E22" s="5">
        <f t="shared" si="0"/>
        <v>1045</v>
      </c>
      <c r="F22" s="5">
        <v>255</v>
      </c>
      <c r="G22" s="5">
        <v>790</v>
      </c>
      <c r="H22" s="5">
        <v>62</v>
      </c>
      <c r="I22" s="6">
        <f t="shared" si="1"/>
        <v>731.5</v>
      </c>
      <c r="J22" s="12"/>
      <c r="K22" s="5">
        <v>227</v>
      </c>
      <c r="L22" s="5">
        <v>563</v>
      </c>
    </row>
    <row r="23" spans="1:12" x14ac:dyDescent="0.4">
      <c r="A23" s="13" t="s">
        <v>3</v>
      </c>
      <c r="B23" s="13" t="s">
        <v>4</v>
      </c>
      <c r="C23" s="13" t="s">
        <v>26</v>
      </c>
      <c r="D23" s="5">
        <v>1075</v>
      </c>
      <c r="E23" s="5">
        <f t="shared" si="0"/>
        <v>526</v>
      </c>
      <c r="F23" s="5">
        <v>85</v>
      </c>
      <c r="G23" s="5">
        <v>441</v>
      </c>
      <c r="H23" s="5">
        <v>36</v>
      </c>
      <c r="I23" s="6">
        <f t="shared" si="1"/>
        <v>368.2</v>
      </c>
      <c r="J23" s="12"/>
      <c r="K23" s="5">
        <v>154</v>
      </c>
      <c r="L23" s="5">
        <v>287</v>
      </c>
    </row>
    <row r="24" spans="1:12" x14ac:dyDescent="0.4">
      <c r="A24" s="13" t="s">
        <v>3</v>
      </c>
      <c r="B24" s="13" t="s">
        <v>4</v>
      </c>
      <c r="C24" s="13" t="s">
        <v>27</v>
      </c>
      <c r="D24" s="5">
        <v>756</v>
      </c>
      <c r="E24" s="5">
        <f t="shared" si="0"/>
        <v>332</v>
      </c>
      <c r="F24" s="5">
        <v>201</v>
      </c>
      <c r="G24" s="5">
        <v>131</v>
      </c>
      <c r="H24" s="5">
        <v>40</v>
      </c>
      <c r="I24" s="6">
        <f t="shared" si="1"/>
        <v>232.39999999999998</v>
      </c>
      <c r="J24" s="12"/>
      <c r="K24" s="5">
        <v>6</v>
      </c>
      <c r="L24" s="5">
        <v>125</v>
      </c>
    </row>
    <row r="25" spans="1:12" x14ac:dyDescent="0.4">
      <c r="A25" s="13" t="s">
        <v>3</v>
      </c>
      <c r="B25" s="13" t="s">
        <v>4</v>
      </c>
      <c r="C25" s="13" t="s">
        <v>28</v>
      </c>
      <c r="D25" s="5">
        <v>1839</v>
      </c>
      <c r="E25" s="5">
        <f t="shared" si="0"/>
        <v>885</v>
      </c>
      <c r="F25" s="5">
        <v>212</v>
      </c>
      <c r="G25" s="5">
        <v>673</v>
      </c>
      <c r="H25" s="5">
        <v>113</v>
      </c>
      <c r="I25" s="6">
        <f t="shared" si="1"/>
        <v>619.5</v>
      </c>
      <c r="J25" s="12"/>
      <c r="K25" s="5">
        <v>120</v>
      </c>
      <c r="L25" s="5">
        <v>553</v>
      </c>
    </row>
    <row r="26" spans="1:12" x14ac:dyDescent="0.4">
      <c r="A26" s="13" t="s">
        <v>3</v>
      </c>
      <c r="B26" s="13" t="s">
        <v>4</v>
      </c>
      <c r="C26" s="13" t="s">
        <v>29</v>
      </c>
      <c r="D26" s="5">
        <v>1506</v>
      </c>
      <c r="E26" s="5">
        <f t="shared" si="0"/>
        <v>672</v>
      </c>
      <c r="F26" s="5">
        <v>199</v>
      </c>
      <c r="G26" s="5">
        <v>473</v>
      </c>
      <c r="H26" s="5">
        <v>66</v>
      </c>
      <c r="I26" s="6">
        <f t="shared" si="1"/>
        <v>470.4</v>
      </c>
      <c r="J26" s="12"/>
      <c r="K26" s="5">
        <v>160</v>
      </c>
      <c r="L26" s="5">
        <v>313</v>
      </c>
    </row>
    <row r="27" spans="1:12" x14ac:dyDescent="0.4">
      <c r="A27" s="13" t="s">
        <v>3</v>
      </c>
      <c r="B27" s="13" t="s">
        <v>4</v>
      </c>
      <c r="C27" s="13" t="s">
        <v>30</v>
      </c>
      <c r="D27" s="5">
        <v>1088</v>
      </c>
      <c r="E27" s="5">
        <f t="shared" si="0"/>
        <v>440</v>
      </c>
      <c r="F27" s="5">
        <v>125</v>
      </c>
      <c r="G27" s="5">
        <v>315</v>
      </c>
      <c r="H27" s="5">
        <v>35</v>
      </c>
      <c r="I27" s="6">
        <f t="shared" si="1"/>
        <v>308</v>
      </c>
      <c r="J27" s="12"/>
      <c r="K27" s="5">
        <v>241</v>
      </c>
      <c r="L27" s="5">
        <v>74</v>
      </c>
    </row>
    <row r="28" spans="1:12" x14ac:dyDescent="0.4">
      <c r="A28" s="13" t="s">
        <v>3</v>
      </c>
      <c r="B28" s="13" t="s">
        <v>4</v>
      </c>
      <c r="C28" s="13" t="s">
        <v>31</v>
      </c>
      <c r="D28" s="5">
        <v>1013</v>
      </c>
      <c r="E28" s="5">
        <f t="shared" si="0"/>
        <v>438</v>
      </c>
      <c r="F28" s="5">
        <v>330</v>
      </c>
      <c r="G28" s="5">
        <v>108</v>
      </c>
      <c r="H28" s="5">
        <v>46</v>
      </c>
      <c r="I28" s="6">
        <f t="shared" si="1"/>
        <v>306.59999999999997</v>
      </c>
      <c r="J28" s="12"/>
      <c r="K28" s="5">
        <v>1</v>
      </c>
      <c r="L28" s="5">
        <v>107</v>
      </c>
    </row>
    <row r="29" spans="1:12" x14ac:dyDescent="0.4">
      <c r="A29" s="13" t="s">
        <v>3</v>
      </c>
      <c r="B29" s="13" t="s">
        <v>4</v>
      </c>
      <c r="C29" s="13" t="s">
        <v>32</v>
      </c>
      <c r="D29" s="5">
        <v>2981</v>
      </c>
      <c r="E29" s="5">
        <f t="shared" si="0"/>
        <v>1346</v>
      </c>
      <c r="F29" s="5">
        <v>366</v>
      </c>
      <c r="G29" s="5">
        <v>980</v>
      </c>
      <c r="H29" s="5">
        <v>86</v>
      </c>
      <c r="I29" s="6">
        <f t="shared" si="1"/>
        <v>942.19999999999993</v>
      </c>
      <c r="J29" s="12"/>
      <c r="K29" s="5">
        <v>81</v>
      </c>
      <c r="L29" s="5">
        <v>899</v>
      </c>
    </row>
    <row r="30" spans="1:12" x14ac:dyDescent="0.4">
      <c r="A30" s="13" t="s">
        <v>3</v>
      </c>
      <c r="B30" s="13" t="s">
        <v>4</v>
      </c>
      <c r="C30" s="13" t="s">
        <v>33</v>
      </c>
      <c r="D30" s="5">
        <v>2924</v>
      </c>
      <c r="E30" s="5">
        <f t="shared" si="0"/>
        <v>1210</v>
      </c>
      <c r="F30" s="5">
        <v>323</v>
      </c>
      <c r="G30" s="5">
        <v>887</v>
      </c>
      <c r="H30" s="5">
        <v>59</v>
      </c>
      <c r="I30" s="6">
        <f t="shared" si="1"/>
        <v>847</v>
      </c>
      <c r="J30" s="12"/>
      <c r="K30" s="5">
        <v>0</v>
      </c>
      <c r="L30" s="5">
        <v>887</v>
      </c>
    </row>
    <row r="31" spans="1:12" x14ac:dyDescent="0.4">
      <c r="A31" s="13" t="s">
        <v>3</v>
      </c>
      <c r="B31" s="13" t="s">
        <v>4</v>
      </c>
      <c r="C31" s="13" t="s">
        <v>34</v>
      </c>
      <c r="D31" s="5">
        <v>2185</v>
      </c>
      <c r="E31" s="5">
        <f t="shared" si="0"/>
        <v>986</v>
      </c>
      <c r="F31" s="5">
        <v>68</v>
      </c>
      <c r="G31" s="5">
        <v>918</v>
      </c>
      <c r="H31" s="5">
        <v>48</v>
      </c>
      <c r="I31" s="6">
        <f t="shared" si="1"/>
        <v>690.19999999999993</v>
      </c>
      <c r="J31" s="12"/>
      <c r="K31" s="5">
        <v>461</v>
      </c>
      <c r="L31" s="5">
        <v>457</v>
      </c>
    </row>
    <row r="32" spans="1:12" x14ac:dyDescent="0.4">
      <c r="A32" s="13" t="s">
        <v>3</v>
      </c>
      <c r="B32" s="13" t="s">
        <v>4</v>
      </c>
      <c r="C32" s="13" t="s">
        <v>35</v>
      </c>
      <c r="D32" s="5">
        <v>2143</v>
      </c>
      <c r="E32" s="5">
        <f t="shared" si="0"/>
        <v>924</v>
      </c>
      <c r="F32" s="5">
        <v>287</v>
      </c>
      <c r="G32" s="5">
        <v>637</v>
      </c>
      <c r="H32" s="5">
        <v>48</v>
      </c>
      <c r="I32" s="6">
        <f t="shared" si="1"/>
        <v>646.79999999999995</v>
      </c>
      <c r="J32" s="12"/>
      <c r="K32" s="5">
        <v>75</v>
      </c>
      <c r="L32" s="5">
        <v>562</v>
      </c>
    </row>
    <row r="33" spans="1:12" x14ac:dyDescent="0.4">
      <c r="A33" s="13" t="s">
        <v>3</v>
      </c>
      <c r="B33" s="13" t="s">
        <v>4</v>
      </c>
      <c r="C33" s="13" t="s">
        <v>36</v>
      </c>
      <c r="D33" s="5">
        <v>751</v>
      </c>
      <c r="E33" s="5">
        <f t="shared" si="0"/>
        <v>291</v>
      </c>
      <c r="F33" s="5">
        <v>217</v>
      </c>
      <c r="G33" s="5">
        <v>74</v>
      </c>
      <c r="H33" s="5">
        <v>45</v>
      </c>
      <c r="I33" s="6">
        <f t="shared" si="1"/>
        <v>203.7</v>
      </c>
      <c r="J33" s="12"/>
      <c r="K33" s="5">
        <v>4</v>
      </c>
      <c r="L33" s="5">
        <v>70</v>
      </c>
    </row>
    <row r="34" spans="1:12" x14ac:dyDescent="0.4">
      <c r="A34" s="13" t="s">
        <v>3</v>
      </c>
      <c r="B34" s="13" t="s">
        <v>4</v>
      </c>
      <c r="C34" s="13" t="s">
        <v>37</v>
      </c>
      <c r="D34" s="5">
        <v>4337</v>
      </c>
      <c r="E34" s="5">
        <f t="shared" si="0"/>
        <v>1686</v>
      </c>
      <c r="F34" s="5">
        <v>160</v>
      </c>
      <c r="G34" s="5">
        <v>1526</v>
      </c>
      <c r="H34" s="5">
        <v>40</v>
      </c>
      <c r="I34" s="6">
        <f t="shared" si="1"/>
        <v>1180.1999999999998</v>
      </c>
      <c r="J34" s="12"/>
      <c r="K34" s="5">
        <v>607</v>
      </c>
      <c r="L34" s="5">
        <v>919</v>
      </c>
    </row>
    <row r="35" spans="1:12" x14ac:dyDescent="0.4">
      <c r="A35" s="13" t="s">
        <v>3</v>
      </c>
      <c r="B35" s="13" t="s">
        <v>4</v>
      </c>
      <c r="C35" s="13" t="s">
        <v>38</v>
      </c>
      <c r="D35" s="5">
        <v>1422</v>
      </c>
      <c r="E35" s="5">
        <f t="shared" si="0"/>
        <v>480</v>
      </c>
      <c r="F35" s="5">
        <v>160</v>
      </c>
      <c r="G35" s="5">
        <v>320</v>
      </c>
      <c r="H35" s="5">
        <v>26</v>
      </c>
      <c r="I35" s="6">
        <f t="shared" si="1"/>
        <v>336</v>
      </c>
      <c r="J35" s="12"/>
      <c r="K35" s="5">
        <v>272</v>
      </c>
      <c r="L35" s="5">
        <v>48</v>
      </c>
    </row>
    <row r="36" spans="1:12" x14ac:dyDescent="0.4">
      <c r="A36" s="13" t="s">
        <v>3</v>
      </c>
      <c r="B36" s="13" t="s">
        <v>4</v>
      </c>
      <c r="C36" s="13" t="s">
        <v>39</v>
      </c>
      <c r="D36" s="5">
        <v>612</v>
      </c>
      <c r="E36" s="5">
        <f t="shared" si="0"/>
        <v>275</v>
      </c>
      <c r="F36" s="5">
        <v>108</v>
      </c>
      <c r="G36" s="5">
        <v>167</v>
      </c>
      <c r="H36" s="5">
        <v>20</v>
      </c>
      <c r="I36" s="6">
        <f t="shared" si="1"/>
        <v>192.5</v>
      </c>
      <c r="J36" s="12"/>
      <c r="K36" s="5">
        <v>3</v>
      </c>
      <c r="L36" s="5">
        <v>164</v>
      </c>
    </row>
    <row r="37" spans="1:12" x14ac:dyDescent="0.4">
      <c r="A37" s="13" t="s">
        <v>3</v>
      </c>
      <c r="B37" s="13" t="s">
        <v>4</v>
      </c>
      <c r="C37" s="13" t="s">
        <v>40</v>
      </c>
      <c r="D37" s="5">
        <v>1591</v>
      </c>
      <c r="E37" s="5">
        <f t="shared" si="0"/>
        <v>558</v>
      </c>
      <c r="F37" s="5">
        <v>354</v>
      </c>
      <c r="G37" s="5">
        <v>204</v>
      </c>
      <c r="H37" s="5">
        <v>55</v>
      </c>
      <c r="I37" s="6">
        <f t="shared" si="1"/>
        <v>390.59999999999997</v>
      </c>
      <c r="J37" s="12"/>
      <c r="K37" s="5">
        <v>70</v>
      </c>
      <c r="L37" s="5">
        <v>134</v>
      </c>
    </row>
    <row r="38" spans="1:12" x14ac:dyDescent="0.4">
      <c r="A38" s="13" t="s">
        <v>3</v>
      </c>
      <c r="B38" s="13" t="s">
        <v>4</v>
      </c>
      <c r="C38" s="13" t="s">
        <v>41</v>
      </c>
      <c r="D38" s="5">
        <v>349</v>
      </c>
      <c r="E38" s="5">
        <f t="shared" si="0"/>
        <v>111</v>
      </c>
      <c r="F38" s="5">
        <v>88</v>
      </c>
      <c r="G38" s="5">
        <v>23</v>
      </c>
      <c r="H38" s="5">
        <v>15</v>
      </c>
      <c r="I38" s="6">
        <f t="shared" si="1"/>
        <v>77.699999999999989</v>
      </c>
      <c r="J38" s="12"/>
      <c r="K38" s="5">
        <v>4</v>
      </c>
      <c r="L38" s="5">
        <v>19</v>
      </c>
    </row>
    <row r="39" spans="1:12" x14ac:dyDescent="0.4">
      <c r="A39" s="13" t="s">
        <v>3</v>
      </c>
      <c r="B39" s="13" t="s">
        <v>4</v>
      </c>
      <c r="C39" s="13" t="s">
        <v>42</v>
      </c>
      <c r="D39" s="5">
        <v>1952</v>
      </c>
      <c r="E39" s="5">
        <f t="shared" si="0"/>
        <v>715</v>
      </c>
      <c r="F39" s="5">
        <v>454</v>
      </c>
      <c r="G39" s="5">
        <v>261</v>
      </c>
      <c r="H39" s="5">
        <v>120</v>
      </c>
      <c r="I39" s="6">
        <f t="shared" si="1"/>
        <v>500.49999999999994</v>
      </c>
      <c r="J39" s="12"/>
      <c r="K39" s="5">
        <v>12</v>
      </c>
      <c r="L39" s="5">
        <v>249</v>
      </c>
    </row>
    <row r="40" spans="1:12" x14ac:dyDescent="0.4">
      <c r="A40" s="13" t="s">
        <v>3</v>
      </c>
      <c r="B40" s="13" t="s">
        <v>4</v>
      </c>
      <c r="C40" s="13" t="s">
        <v>43</v>
      </c>
      <c r="D40" s="5">
        <v>801</v>
      </c>
      <c r="E40" s="5">
        <f t="shared" si="0"/>
        <v>405</v>
      </c>
      <c r="F40" s="5">
        <v>151</v>
      </c>
      <c r="G40" s="5">
        <v>254</v>
      </c>
      <c r="H40" s="5">
        <v>65</v>
      </c>
      <c r="I40" s="6">
        <f t="shared" si="1"/>
        <v>283.5</v>
      </c>
      <c r="J40" s="12"/>
      <c r="K40" s="5">
        <v>5</v>
      </c>
      <c r="L40" s="5">
        <v>249</v>
      </c>
    </row>
    <row r="41" spans="1:12" x14ac:dyDescent="0.4">
      <c r="A41" s="13" t="s">
        <v>3</v>
      </c>
      <c r="B41" s="13" t="s">
        <v>4</v>
      </c>
      <c r="C41" s="13" t="s">
        <v>44</v>
      </c>
      <c r="D41" s="5">
        <v>1855</v>
      </c>
      <c r="E41" s="5">
        <f t="shared" si="0"/>
        <v>830</v>
      </c>
      <c r="F41" s="5">
        <v>310</v>
      </c>
      <c r="G41" s="5">
        <v>520</v>
      </c>
      <c r="H41" s="5">
        <v>41</v>
      </c>
      <c r="I41" s="6">
        <f t="shared" si="1"/>
        <v>581</v>
      </c>
      <c r="J41" s="12"/>
      <c r="K41" s="5">
        <v>16</v>
      </c>
      <c r="L41" s="5">
        <v>504</v>
      </c>
    </row>
    <row r="42" spans="1:12" x14ac:dyDescent="0.4">
      <c r="A42" s="13" t="s">
        <v>3</v>
      </c>
      <c r="B42" s="13" t="s">
        <v>4</v>
      </c>
      <c r="C42" s="13" t="s">
        <v>45</v>
      </c>
      <c r="D42" s="5">
        <v>3430</v>
      </c>
      <c r="E42" s="5">
        <f t="shared" si="0"/>
        <v>1689</v>
      </c>
      <c r="F42" s="5">
        <v>154</v>
      </c>
      <c r="G42" s="5">
        <v>1535</v>
      </c>
      <c r="H42" s="5">
        <v>47</v>
      </c>
      <c r="I42" s="6">
        <f t="shared" si="1"/>
        <v>1182.3</v>
      </c>
      <c r="J42" s="12"/>
      <c r="K42" s="5">
        <v>0</v>
      </c>
      <c r="L42" s="5">
        <v>1535</v>
      </c>
    </row>
    <row r="43" spans="1:12" x14ac:dyDescent="0.4">
      <c r="A43" s="13" t="s">
        <v>3</v>
      </c>
      <c r="B43" s="13" t="s">
        <v>4</v>
      </c>
      <c r="C43" s="13" t="s">
        <v>46</v>
      </c>
      <c r="D43" s="5">
        <v>1455</v>
      </c>
      <c r="E43" s="5">
        <f t="shared" si="0"/>
        <v>636</v>
      </c>
      <c r="F43" s="5">
        <v>105</v>
      </c>
      <c r="G43" s="5">
        <v>531</v>
      </c>
      <c r="H43" s="5">
        <v>54</v>
      </c>
      <c r="I43" s="6">
        <f t="shared" si="1"/>
        <v>445.2</v>
      </c>
      <c r="J43" s="12"/>
      <c r="K43" s="5">
        <v>23</v>
      </c>
      <c r="L43" s="5">
        <v>508</v>
      </c>
    </row>
    <row r="44" spans="1:12" x14ac:dyDescent="0.4">
      <c r="A44" s="13" t="s">
        <v>3</v>
      </c>
      <c r="B44" s="13" t="s">
        <v>4</v>
      </c>
      <c r="C44" s="13" t="s">
        <v>47</v>
      </c>
      <c r="D44" s="5">
        <v>1093</v>
      </c>
      <c r="E44" s="5">
        <f t="shared" si="0"/>
        <v>391</v>
      </c>
      <c r="F44" s="5">
        <v>212</v>
      </c>
      <c r="G44" s="5">
        <v>179</v>
      </c>
      <c r="H44" s="5">
        <v>60</v>
      </c>
      <c r="I44" s="6">
        <f t="shared" si="1"/>
        <v>273.7</v>
      </c>
      <c r="J44" s="12"/>
      <c r="K44" s="5">
        <v>68</v>
      </c>
      <c r="L44" s="5">
        <v>111</v>
      </c>
    </row>
    <row r="45" spans="1:12" x14ac:dyDescent="0.4">
      <c r="A45" s="13" t="s">
        <v>3</v>
      </c>
      <c r="B45" s="13" t="s">
        <v>4</v>
      </c>
      <c r="C45" s="13" t="s">
        <v>48</v>
      </c>
      <c r="D45" s="5">
        <v>48</v>
      </c>
      <c r="E45" s="5">
        <f t="shared" si="0"/>
        <v>20</v>
      </c>
      <c r="F45" s="5">
        <v>2</v>
      </c>
      <c r="G45" s="5">
        <v>18</v>
      </c>
      <c r="H45" s="5">
        <v>45</v>
      </c>
      <c r="I45" s="6">
        <f t="shared" si="1"/>
        <v>14</v>
      </c>
      <c r="J45" s="12"/>
      <c r="K45" s="5">
        <v>0</v>
      </c>
      <c r="L45" s="5">
        <v>18</v>
      </c>
    </row>
    <row r="46" spans="1:12" x14ac:dyDescent="0.4">
      <c r="A46" s="13" t="s">
        <v>3</v>
      </c>
      <c r="B46" s="13" t="s">
        <v>4</v>
      </c>
      <c r="C46" s="13" t="s">
        <v>49</v>
      </c>
      <c r="D46" s="5">
        <v>0</v>
      </c>
      <c r="E46" s="5">
        <f t="shared" si="0"/>
        <v>0</v>
      </c>
      <c r="F46" s="5">
        <v>0</v>
      </c>
      <c r="G46" s="5">
        <v>0</v>
      </c>
      <c r="H46" s="5">
        <v>29</v>
      </c>
      <c r="I46" s="6">
        <f t="shared" si="1"/>
        <v>0</v>
      </c>
      <c r="J46" s="12"/>
      <c r="K46" s="5">
        <v>0</v>
      </c>
      <c r="L46" s="5">
        <v>0</v>
      </c>
    </row>
    <row r="47" spans="1:12" x14ac:dyDescent="0.4">
      <c r="A47" s="13" t="s">
        <v>3</v>
      </c>
      <c r="B47" s="13" t="s">
        <v>4</v>
      </c>
      <c r="C47" s="13" t="s">
        <v>50</v>
      </c>
      <c r="D47" s="5">
        <v>2825</v>
      </c>
      <c r="E47" s="5">
        <f t="shared" si="0"/>
        <v>1018</v>
      </c>
      <c r="F47" s="5">
        <v>159</v>
      </c>
      <c r="G47" s="5">
        <v>859</v>
      </c>
      <c r="H47" s="5">
        <v>49</v>
      </c>
      <c r="I47" s="6">
        <f t="shared" si="1"/>
        <v>712.59999999999991</v>
      </c>
      <c r="J47" s="12"/>
      <c r="K47" s="5">
        <v>395</v>
      </c>
      <c r="L47" s="5">
        <v>464</v>
      </c>
    </row>
    <row r="48" spans="1:12" x14ac:dyDescent="0.4">
      <c r="A48" s="13" t="s">
        <v>3</v>
      </c>
      <c r="B48" s="13" t="s">
        <v>4</v>
      </c>
      <c r="C48" s="13" t="s">
        <v>51</v>
      </c>
      <c r="D48" s="5">
        <v>2179</v>
      </c>
      <c r="E48" s="5">
        <f t="shared" si="0"/>
        <v>856</v>
      </c>
      <c r="F48" s="5">
        <v>458</v>
      </c>
      <c r="G48" s="5">
        <v>398</v>
      </c>
      <c r="H48" s="5">
        <v>84</v>
      </c>
      <c r="I48" s="6">
        <f t="shared" si="1"/>
        <v>599.19999999999993</v>
      </c>
      <c r="J48" s="12"/>
      <c r="K48" s="5">
        <v>0</v>
      </c>
      <c r="L48" s="5">
        <v>398</v>
      </c>
    </row>
    <row r="49" spans="1:12" x14ac:dyDescent="0.4">
      <c r="A49" s="13" t="s">
        <v>3</v>
      </c>
      <c r="B49" s="13" t="s">
        <v>4</v>
      </c>
      <c r="C49" s="13" t="s">
        <v>52</v>
      </c>
      <c r="D49" s="5">
        <v>1865</v>
      </c>
      <c r="E49" s="5">
        <f t="shared" si="0"/>
        <v>710</v>
      </c>
      <c r="F49" s="5">
        <v>229</v>
      </c>
      <c r="G49" s="5">
        <v>481</v>
      </c>
      <c r="H49" s="5">
        <v>54</v>
      </c>
      <c r="I49" s="6">
        <f t="shared" si="1"/>
        <v>496.99999999999994</v>
      </c>
      <c r="J49" s="12"/>
      <c r="K49" s="5">
        <v>3</v>
      </c>
      <c r="L49" s="5">
        <v>478</v>
      </c>
    </row>
    <row r="50" spans="1:12" x14ac:dyDescent="0.4">
      <c r="A50" s="13" t="s">
        <v>3</v>
      </c>
      <c r="B50" s="13" t="s">
        <v>4</v>
      </c>
      <c r="C50" s="13" t="s">
        <v>53</v>
      </c>
      <c r="D50" s="5">
        <v>840</v>
      </c>
      <c r="E50" s="5">
        <f t="shared" si="0"/>
        <v>330</v>
      </c>
      <c r="F50" s="5">
        <v>119</v>
      </c>
      <c r="G50" s="5">
        <v>211</v>
      </c>
      <c r="H50" s="5">
        <v>23</v>
      </c>
      <c r="I50" s="6">
        <f t="shared" si="1"/>
        <v>230.99999999999997</v>
      </c>
      <c r="J50" s="12"/>
      <c r="K50" s="5">
        <v>48</v>
      </c>
      <c r="L50" s="5">
        <v>163</v>
      </c>
    </row>
    <row r="51" spans="1:12" x14ac:dyDescent="0.4">
      <c r="A51" s="13" t="s">
        <v>3</v>
      </c>
      <c r="B51" s="13" t="s">
        <v>4</v>
      </c>
      <c r="C51" s="13" t="s">
        <v>54</v>
      </c>
      <c r="D51" s="5">
        <v>1174</v>
      </c>
      <c r="E51" s="5">
        <f t="shared" si="0"/>
        <v>483</v>
      </c>
      <c r="F51" s="5">
        <v>237</v>
      </c>
      <c r="G51" s="5">
        <v>246</v>
      </c>
      <c r="H51" s="5">
        <v>44</v>
      </c>
      <c r="I51" s="6">
        <f t="shared" si="1"/>
        <v>338.09999999999997</v>
      </c>
      <c r="J51" s="12"/>
      <c r="K51" s="5">
        <v>112</v>
      </c>
      <c r="L51" s="5">
        <v>134</v>
      </c>
    </row>
    <row r="52" spans="1:12" x14ac:dyDescent="0.4">
      <c r="A52" s="13" t="s">
        <v>3</v>
      </c>
      <c r="B52" s="13" t="s">
        <v>4</v>
      </c>
      <c r="C52" s="13" t="s">
        <v>55</v>
      </c>
      <c r="D52" s="5">
        <v>494</v>
      </c>
      <c r="E52" s="5">
        <f t="shared" si="0"/>
        <v>166</v>
      </c>
      <c r="F52" s="5">
        <v>89</v>
      </c>
      <c r="G52" s="5">
        <v>77</v>
      </c>
      <c r="H52" s="5">
        <v>37</v>
      </c>
      <c r="I52" s="6">
        <f t="shared" si="1"/>
        <v>116.19999999999999</v>
      </c>
      <c r="J52" s="12"/>
      <c r="K52" s="5">
        <v>1</v>
      </c>
      <c r="L52" s="5">
        <v>76</v>
      </c>
    </row>
    <row r="53" spans="1:12" x14ac:dyDescent="0.4">
      <c r="A53" s="13" t="s">
        <v>3</v>
      </c>
      <c r="B53" s="13" t="s">
        <v>4</v>
      </c>
      <c r="C53" s="13" t="s">
        <v>56</v>
      </c>
      <c r="D53" s="5">
        <v>1175</v>
      </c>
      <c r="E53" s="5">
        <f t="shared" si="0"/>
        <v>486</v>
      </c>
      <c r="F53" s="5">
        <v>364</v>
      </c>
      <c r="G53" s="5">
        <v>122</v>
      </c>
      <c r="H53" s="5">
        <v>45</v>
      </c>
      <c r="I53" s="6">
        <f t="shared" si="1"/>
        <v>340.2</v>
      </c>
      <c r="J53" s="12"/>
      <c r="K53" s="5">
        <v>7</v>
      </c>
      <c r="L53" s="5">
        <v>115</v>
      </c>
    </row>
    <row r="54" spans="1:12" x14ac:dyDescent="0.4">
      <c r="A54" s="13" t="s">
        <v>3</v>
      </c>
      <c r="B54" s="13" t="s">
        <v>4</v>
      </c>
      <c r="C54" s="13" t="s">
        <v>57</v>
      </c>
      <c r="D54" s="5">
        <v>945</v>
      </c>
      <c r="E54" s="5">
        <f t="shared" si="0"/>
        <v>382</v>
      </c>
      <c r="F54" s="5">
        <v>240</v>
      </c>
      <c r="G54" s="5">
        <v>142</v>
      </c>
      <c r="H54" s="5">
        <v>30</v>
      </c>
      <c r="I54" s="6">
        <f t="shared" si="1"/>
        <v>267.39999999999998</v>
      </c>
      <c r="J54" s="12"/>
      <c r="K54" s="5">
        <v>15</v>
      </c>
      <c r="L54" s="5">
        <v>127</v>
      </c>
    </row>
    <row r="55" spans="1:12" x14ac:dyDescent="0.4">
      <c r="A55" s="13" t="s">
        <v>3</v>
      </c>
      <c r="B55" s="13" t="s">
        <v>4</v>
      </c>
      <c r="C55" s="13" t="s">
        <v>58</v>
      </c>
      <c r="D55" s="5">
        <v>2628</v>
      </c>
      <c r="E55" s="5">
        <f t="shared" si="0"/>
        <v>1139</v>
      </c>
      <c r="F55" s="5">
        <v>431</v>
      </c>
      <c r="G55" s="5">
        <v>708</v>
      </c>
      <c r="H55" s="5">
        <v>119</v>
      </c>
      <c r="I55" s="6">
        <f t="shared" si="1"/>
        <v>797.3</v>
      </c>
      <c r="J55" s="12"/>
      <c r="K55" s="5">
        <v>244</v>
      </c>
      <c r="L55" s="5">
        <v>464</v>
      </c>
    </row>
    <row r="56" spans="1:12" x14ac:dyDescent="0.4">
      <c r="A56" s="13" t="s">
        <v>3</v>
      </c>
      <c r="B56" s="13" t="s">
        <v>4</v>
      </c>
      <c r="C56" s="13" t="s">
        <v>59</v>
      </c>
      <c r="D56" s="5">
        <v>5053</v>
      </c>
      <c r="E56" s="5">
        <f t="shared" si="0"/>
        <v>1916</v>
      </c>
      <c r="F56" s="5">
        <v>797</v>
      </c>
      <c r="G56" s="5">
        <v>1119</v>
      </c>
      <c r="H56" s="5">
        <v>124</v>
      </c>
      <c r="I56" s="6">
        <f t="shared" si="1"/>
        <v>1341.1999999999998</v>
      </c>
      <c r="J56" s="12"/>
      <c r="K56" s="5">
        <v>654</v>
      </c>
      <c r="L56" s="5">
        <v>465</v>
      </c>
    </row>
    <row r="57" spans="1:12" x14ac:dyDescent="0.4">
      <c r="A57" s="13" t="s">
        <v>3</v>
      </c>
      <c r="B57" s="13" t="s">
        <v>4</v>
      </c>
      <c r="C57" s="13" t="s">
        <v>60</v>
      </c>
      <c r="D57" s="5">
        <v>2815</v>
      </c>
      <c r="E57" s="5">
        <f t="shared" si="0"/>
        <v>1163</v>
      </c>
      <c r="F57" s="5">
        <v>332</v>
      </c>
      <c r="G57" s="5">
        <v>831</v>
      </c>
      <c r="H57" s="5">
        <v>98</v>
      </c>
      <c r="I57" s="6">
        <f t="shared" si="1"/>
        <v>814.09999999999991</v>
      </c>
      <c r="J57" s="12"/>
      <c r="K57" s="5">
        <v>107</v>
      </c>
      <c r="L57" s="5">
        <v>724</v>
      </c>
    </row>
    <row r="58" spans="1:12" x14ac:dyDescent="0.4">
      <c r="A58" s="13" t="s">
        <v>3</v>
      </c>
      <c r="B58" s="13" t="s">
        <v>4</v>
      </c>
      <c r="C58" s="13" t="s">
        <v>61</v>
      </c>
      <c r="D58" s="5">
        <v>4034</v>
      </c>
      <c r="E58" s="5">
        <f t="shared" si="0"/>
        <v>1665</v>
      </c>
      <c r="F58" s="5">
        <v>570</v>
      </c>
      <c r="G58" s="5">
        <v>1095</v>
      </c>
      <c r="H58" s="5">
        <v>114</v>
      </c>
      <c r="I58" s="6">
        <f t="shared" si="1"/>
        <v>1165.5</v>
      </c>
      <c r="J58" s="12"/>
      <c r="K58" s="5">
        <v>292</v>
      </c>
      <c r="L58" s="5">
        <v>803</v>
      </c>
    </row>
    <row r="59" spans="1:12" x14ac:dyDescent="0.4">
      <c r="A59" s="13" t="s">
        <v>3</v>
      </c>
      <c r="B59" s="13" t="s">
        <v>4</v>
      </c>
      <c r="C59" s="13" t="s">
        <v>62</v>
      </c>
      <c r="D59" s="5">
        <v>2336</v>
      </c>
      <c r="E59" s="5">
        <f t="shared" si="0"/>
        <v>1047</v>
      </c>
      <c r="F59" s="5">
        <v>230</v>
      </c>
      <c r="G59" s="5">
        <v>817</v>
      </c>
      <c r="H59" s="5">
        <v>75</v>
      </c>
      <c r="I59" s="6">
        <f t="shared" si="1"/>
        <v>732.9</v>
      </c>
      <c r="J59" s="12"/>
      <c r="K59" s="5">
        <v>355</v>
      </c>
      <c r="L59" s="5">
        <v>462</v>
      </c>
    </row>
    <row r="60" spans="1:12" x14ac:dyDescent="0.4">
      <c r="A60" s="13" t="s">
        <v>3</v>
      </c>
      <c r="B60" s="13" t="s">
        <v>4</v>
      </c>
      <c r="C60" s="13" t="s">
        <v>63</v>
      </c>
      <c r="D60" s="5">
        <v>4</v>
      </c>
      <c r="E60" s="5">
        <f t="shared" si="0"/>
        <v>0</v>
      </c>
      <c r="F60" s="5">
        <v>0</v>
      </c>
      <c r="G60" s="5">
        <v>0</v>
      </c>
      <c r="H60" s="5">
        <v>55</v>
      </c>
      <c r="I60" s="6">
        <f t="shared" si="1"/>
        <v>0</v>
      </c>
      <c r="J60" s="12"/>
      <c r="K60" s="5">
        <v>0</v>
      </c>
      <c r="L60" s="5">
        <v>0</v>
      </c>
    </row>
    <row r="61" spans="1:12" x14ac:dyDescent="0.4">
      <c r="A61" s="7" t="s">
        <v>72</v>
      </c>
      <c r="B61" s="7"/>
      <c r="C61" s="7"/>
      <c r="D61" s="5">
        <f>SUM(D2:D60)</f>
        <v>112691</v>
      </c>
      <c r="E61" s="10">
        <f>SUM(E2:E60)</f>
        <v>47194</v>
      </c>
      <c r="F61" s="10">
        <f t="shared" ref="F61:H61" si="2">SUM(F2:F60)</f>
        <v>14394</v>
      </c>
      <c r="G61" s="10">
        <f t="shared" si="2"/>
        <v>32800</v>
      </c>
      <c r="H61" s="10">
        <f t="shared" si="2"/>
        <v>4054</v>
      </c>
      <c r="I61" s="11">
        <f>SUM(I2:I60)</f>
        <v>33035.799999999996</v>
      </c>
      <c r="J61" s="12"/>
      <c r="K61" s="10">
        <f>SUM(K2:K60)</f>
        <v>10216</v>
      </c>
      <c r="L61" s="10">
        <f>SUM(L2:L60)</f>
        <v>22584</v>
      </c>
    </row>
    <row r="62" spans="1:12" s="9" customFormat="1" ht="48" customHeight="1" x14ac:dyDescent="0.4">
      <c r="A62" s="8" t="s">
        <v>73</v>
      </c>
      <c r="B62" s="8"/>
      <c r="C62" s="8"/>
      <c r="D62" s="8"/>
      <c r="E62" s="8"/>
      <c r="F62" s="8"/>
      <c r="G62" s="8"/>
      <c r="H62" s="8"/>
      <c r="I62" s="8"/>
    </row>
  </sheetData>
  <mergeCells count="2">
    <mergeCell ref="A61:C61"/>
    <mergeCell ref="A62:I62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2022-12-20T05:06:18Z</dcterms:created>
  <dcterms:modified xsi:type="dcterms:W3CDTF">2022-12-20T05:19:21Z</dcterms:modified>
</cp:coreProperties>
</file>